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ndermeulen\Desktop\"/>
    </mc:Choice>
  </mc:AlternateContent>
  <bookViews>
    <workbookView xWindow="0" yWindow="0" windowWidth="28800" windowHeight="12135"/>
  </bookViews>
  <sheets>
    <sheet name="Page 1" sheetId="1" r:id="rId1"/>
    <sheet name="Page 2 - Total &amp; Approval" sheetId="5" r:id="rId2"/>
  </sheets>
  <definedNames>
    <definedName name="_xlnm.Print_Area" localSheetId="0">'Page 1'!$A$1:$Z$42</definedName>
  </definedNames>
  <calcPr calcId="162913"/>
</workbook>
</file>

<file path=xl/calcChain.xml><?xml version="1.0" encoding="utf-8"?>
<calcChain xmlns="http://schemas.openxmlformats.org/spreadsheetml/2006/main">
  <c r="P18" i="1" l="1"/>
  <c r="M10" i="5" l="1"/>
  <c r="P20" i="1"/>
  <c r="P25" i="1"/>
  <c r="P17" i="1"/>
  <c r="P21" i="1" l="1"/>
  <c r="P19" i="1"/>
  <c r="P26" i="1"/>
  <c r="P30" i="1"/>
  <c r="P33" i="1" s="1"/>
  <c r="P22" i="1" l="1"/>
  <c r="P27" i="1"/>
  <c r="P42" i="1"/>
  <c r="M12" i="5" l="1"/>
  <c r="M16" i="5" s="1"/>
</calcChain>
</file>

<file path=xl/sharedStrings.xml><?xml version="1.0" encoding="utf-8"?>
<sst xmlns="http://schemas.openxmlformats.org/spreadsheetml/2006/main" count="256" uniqueCount="81">
  <si>
    <t>Full Day</t>
  </si>
  <si>
    <t>Breakfast</t>
  </si>
  <si>
    <t>Lunch</t>
  </si>
  <si>
    <t>Dinner</t>
  </si>
  <si>
    <t>Incidentals</t>
  </si>
  <si>
    <t>@</t>
  </si>
  <si>
    <t>days</t>
  </si>
  <si>
    <t>Accommodation</t>
  </si>
  <si>
    <t>Hotel</t>
  </si>
  <si>
    <t>Private</t>
  </si>
  <si>
    <t>nights</t>
  </si>
  <si>
    <t>Travel</t>
  </si>
  <si>
    <t>Mileage</t>
  </si>
  <si>
    <t>Air</t>
  </si>
  <si>
    <t>Fund</t>
  </si>
  <si>
    <t>Org</t>
  </si>
  <si>
    <t>Acct</t>
  </si>
  <si>
    <t>Program</t>
  </si>
  <si>
    <t>Activity</t>
  </si>
  <si>
    <t>Other Travel Expenses</t>
  </si>
  <si>
    <t>Vehicle Rental</t>
  </si>
  <si>
    <t>Fuel Expense</t>
  </si>
  <si>
    <t>Conference/Registration Fees</t>
  </si>
  <si>
    <t>Other Travel Expenses (Please specify)</t>
  </si>
  <si>
    <t>Signature of Claimant</t>
  </si>
  <si>
    <t>kms.</t>
  </si>
  <si>
    <t>Total Trip</t>
  </si>
  <si>
    <t>$</t>
  </si>
  <si>
    <t>Sub-total</t>
  </si>
  <si>
    <t>Department:</t>
  </si>
  <si>
    <t>Name:</t>
  </si>
  <si>
    <t>*Note:  This form requires appropriate one-up approval as determined by TRU spending authority policy*</t>
  </si>
  <si>
    <t>APPROVAL</t>
  </si>
  <si>
    <t>FINANCE USE ONLY</t>
  </si>
  <si>
    <t>Print Name</t>
  </si>
  <si>
    <t>Title</t>
  </si>
  <si>
    <t>Signature</t>
  </si>
  <si>
    <t>Reviewed by:</t>
  </si>
  <si>
    <t>-</t>
  </si>
  <si>
    <t>Less Advance:</t>
  </si>
  <si>
    <t>Phone Number:</t>
  </si>
  <si>
    <t>TOTALS:</t>
  </si>
  <si>
    <t>*Do NOT forward cash through mail</t>
  </si>
  <si>
    <r>
      <t>Other Transportation</t>
    </r>
    <r>
      <rPr>
        <sz val="7"/>
        <color theme="1"/>
        <rFont val="Calibri"/>
        <family val="2"/>
        <scheme val="minor"/>
      </rPr>
      <t xml:space="preserve"> (ie. parking, taxi, toll, ferry)</t>
    </r>
  </si>
  <si>
    <r>
      <rPr>
        <sz val="8"/>
        <color theme="1"/>
        <rFont val="Calibri"/>
        <family val="2"/>
        <scheme val="minor"/>
      </rPr>
      <t xml:space="preserve">* </t>
    </r>
    <r>
      <rPr>
        <u/>
        <sz val="8"/>
        <color theme="1"/>
        <rFont val="Calibri"/>
        <family val="2"/>
        <scheme val="minor"/>
      </rPr>
      <t>+</t>
    </r>
    <r>
      <rPr>
        <sz val="8"/>
        <color theme="1"/>
        <rFont val="Calibri"/>
        <family val="2"/>
        <scheme val="minor"/>
      </rPr>
      <t xml:space="preserve"> $2.00 will not be charged nor reimbursed)</t>
    </r>
  </si>
  <si>
    <t>Destination:</t>
  </si>
  <si>
    <t>CDN</t>
  </si>
  <si>
    <t>*</t>
  </si>
  <si>
    <t>(Mandatory field)</t>
  </si>
  <si>
    <t>Per Diem (exclude meals provided)</t>
  </si>
  <si>
    <t>75X210</t>
  </si>
  <si>
    <t>75X310</t>
  </si>
  <si>
    <t>75X010</t>
  </si>
  <si>
    <t>75X110</t>
  </si>
  <si>
    <t>75X012</t>
  </si>
  <si>
    <t>75X013</t>
  </si>
  <si>
    <t>75X410</t>
  </si>
  <si>
    <t>75X411</t>
  </si>
  <si>
    <t>Please enter the amount that has been already reimbursed ( i.e. air travel,  conference registration)</t>
  </si>
  <si>
    <t>Mileage (Flat rate)</t>
  </si>
  <si>
    <t>Invoice #:</t>
  </si>
  <si>
    <t>Reimbursement or (Repayment to TRU)</t>
  </si>
  <si>
    <t>Date</t>
  </si>
  <si>
    <t>**</t>
  </si>
  <si>
    <t>* Attach mileage support (ie. Mapquest/google map printout)</t>
  </si>
  <si>
    <t>** TRU does not pay for Cancellation insurance.</t>
  </si>
  <si>
    <t>***Please ensure all receipts and proof of payment are attached as required by TRU Travel Policies***</t>
  </si>
  <si>
    <t xml:space="preserve">  </t>
  </si>
  <si>
    <t>(enter as a negative)</t>
  </si>
  <si>
    <t>Please return to: TRU Open Learning - Delivery Support</t>
  </si>
  <si>
    <t>BCCOL 4th Floor - 805 TRU Way, Kamloops, BC, V2C 0C8</t>
  </si>
  <si>
    <t>OLFM ID #</t>
  </si>
  <si>
    <t>OLFM Expense Claim Form</t>
  </si>
  <si>
    <t>or Email to: OLFMClaimforms@tru.ca</t>
  </si>
  <si>
    <t>Expenses</t>
  </si>
  <si>
    <t>By default, the reimbursement will be paid by direct deposit to your bank account on file</t>
  </si>
  <si>
    <t>Request Date:</t>
  </si>
  <si>
    <t>Campus Address:</t>
  </si>
  <si>
    <t>Trip Purpose:</t>
  </si>
  <si>
    <t>Travel Dates:</t>
  </si>
  <si>
    <t>(Include day, month,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</si>
</sst>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4" fontId="8" fillId="0" borderId="0" xfId="0" applyNumberFormat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4" fontId="10" fillId="0" borderId="0" xfId="0" applyNumberFormat="1" applyFont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44" fontId="0" fillId="0" borderId="3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2" fontId="6" fillId="2" borderId="0" xfId="0" applyNumberFormat="1" applyFont="1" applyFill="1" applyProtection="1">
      <protection locked="0"/>
    </xf>
    <xf numFmtId="49" fontId="0" fillId="2" borderId="0" xfId="0" applyNumberFormat="1" applyFill="1" applyProtection="1">
      <protection locked="0"/>
    </xf>
    <xf numFmtId="44" fontId="0" fillId="2" borderId="0" xfId="0" applyNumberFormat="1" applyFill="1" applyProtection="1"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4" fontId="0" fillId="0" borderId="0" xfId="0" applyNumberFormat="1" applyAlignment="1" applyProtection="1">
      <alignment horizontal="center"/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horizontal="center" wrapText="1"/>
      <protection locked="0"/>
    </xf>
    <xf numFmtId="44" fontId="2" fillId="0" borderId="0" xfId="0" applyNumberFormat="1" applyFont="1" applyProtection="1">
      <protection locked="0"/>
    </xf>
    <xf numFmtId="0" fontId="2" fillId="0" borderId="0" xfId="0" applyFont="1" applyBorder="1" applyProtection="1">
      <protection locked="0"/>
    </xf>
    <xf numFmtId="164" fontId="2" fillId="3" borderId="3" xfId="1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Border="1" applyProtection="1">
      <protection locked="0"/>
    </xf>
    <xf numFmtId="49" fontId="13" fillId="0" borderId="0" xfId="0" applyNumberFormat="1" applyFont="1" applyBorder="1" applyAlignment="1" applyProtection="1">
      <alignment horizontal="left"/>
      <protection locked="0"/>
    </xf>
    <xf numFmtId="2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Border="1" applyAlignment="1" applyProtection="1">
      <alignment vertical="center"/>
      <protection locked="0"/>
    </xf>
    <xf numFmtId="44" fontId="2" fillId="0" borderId="0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Border="1" applyProtection="1">
      <protection locked="0"/>
    </xf>
    <xf numFmtId="44" fontId="2" fillId="0" borderId="0" xfId="0" applyNumberFormat="1" applyFont="1" applyBorder="1" applyAlignment="1" applyProtection="1">
      <alignment horizontal="center"/>
      <protection locked="0"/>
    </xf>
    <xf numFmtId="44" fontId="2" fillId="0" borderId="0" xfId="0" applyNumberFormat="1" applyFont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4" fontId="2" fillId="0" borderId="0" xfId="0" applyNumberFormat="1" applyFont="1" applyBorder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4" fontId="2" fillId="0" borderId="0" xfId="0" applyNumberFormat="1" applyFont="1" applyAlignment="1" applyProtection="1">
      <alignment horizontal="right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Protection="1">
      <protection locked="0"/>
    </xf>
    <xf numFmtId="43" fontId="13" fillId="0" borderId="0" xfId="1" applyFont="1" applyBorder="1" applyAlignment="1" applyProtection="1">
      <alignment vertical="center"/>
      <protection locked="0"/>
    </xf>
    <xf numFmtId="43" fontId="2" fillId="0" borderId="0" xfId="1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3" fontId="2" fillId="4" borderId="3" xfId="1" applyFont="1" applyFill="1" applyBorder="1" applyAlignment="1" applyProtection="1">
      <alignment horizontal="right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44" fontId="0" fillId="0" borderId="0" xfId="0" applyNumberFormat="1" applyFill="1" applyBorder="1" applyProtection="1">
      <protection locked="0"/>
    </xf>
    <xf numFmtId="44" fontId="0" fillId="3" borderId="0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4" fontId="0" fillId="0" borderId="0" xfId="0" applyNumberFormat="1" applyBorder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Font="1" applyProtection="1">
      <protection locked="0"/>
    </xf>
    <xf numFmtId="2" fontId="0" fillId="0" borderId="0" xfId="0" applyNumberFormat="1" applyFont="1" applyProtection="1">
      <protection locked="0"/>
    </xf>
    <xf numFmtId="44" fontId="0" fillId="0" borderId="0" xfId="0" applyNumberFormat="1" applyFont="1" applyProtection="1">
      <protection locked="0"/>
    </xf>
    <xf numFmtId="44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2" fontId="0" fillId="0" borderId="0" xfId="0" applyNumberFormat="1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44" fontId="0" fillId="0" borderId="0" xfId="0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2" fontId="0" fillId="0" borderId="3" xfId="0" applyNumberFormat="1" applyBorder="1" applyProtection="1">
      <protection locked="0"/>
    </xf>
    <xf numFmtId="0" fontId="7" fillId="0" borderId="0" xfId="0" applyFont="1" applyProtection="1">
      <protection locked="0"/>
    </xf>
    <xf numFmtId="0" fontId="3" fillId="3" borderId="8" xfId="0" applyFon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44" fontId="0" fillId="3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0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11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44" fontId="0" fillId="0" borderId="3" xfId="0" applyNumberForma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0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44" fontId="0" fillId="3" borderId="3" xfId="0" applyNumberFormat="1" applyFill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4" fontId="0" fillId="4" borderId="6" xfId="0" applyNumberFormat="1" applyFont="1" applyFill="1" applyBorder="1" applyAlignment="1" applyProtection="1">
      <alignment horizontal="right"/>
    </xf>
    <xf numFmtId="44" fontId="0" fillId="4" borderId="7" xfId="0" applyNumberFormat="1" applyFont="1" applyFill="1" applyBorder="1" applyProtection="1"/>
    <xf numFmtId="2" fontId="6" fillId="0" borderId="0" xfId="0" applyNumberFormat="1" applyFont="1" applyBorder="1" applyProtection="1"/>
    <xf numFmtId="164" fontId="2" fillId="3" borderId="0" xfId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protection locked="0"/>
    </xf>
    <xf numFmtId="43" fontId="2" fillId="4" borderId="16" xfId="1" applyFont="1" applyFill="1" applyBorder="1" applyAlignment="1" applyProtection="1">
      <alignment horizontal="right"/>
    </xf>
    <xf numFmtId="43" fontId="0" fillId="4" borderId="3" xfId="1" applyFont="1" applyFill="1" applyBorder="1" applyAlignment="1" applyProtection="1">
      <alignment horizontal="right"/>
    </xf>
    <xf numFmtId="44" fontId="0" fillId="3" borderId="16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44" fontId="2" fillId="0" borderId="0" xfId="0" applyNumberFormat="1" applyFont="1" applyFill="1" applyProtection="1">
      <protection locked="0"/>
    </xf>
    <xf numFmtId="43" fontId="2" fillId="0" borderId="0" xfId="1" applyFont="1" applyFill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44" fontId="2" fillId="0" borderId="0" xfId="0" applyNumberFormat="1" applyFont="1" applyFill="1" applyBorder="1" applyProtection="1">
      <protection locked="0"/>
    </xf>
    <xf numFmtId="43" fontId="13" fillId="0" borderId="0" xfId="1" applyFont="1" applyFill="1" applyBorder="1" applyAlignment="1" applyProtection="1">
      <alignment vertical="center"/>
      <protection locked="0"/>
    </xf>
    <xf numFmtId="44" fontId="0" fillId="0" borderId="0" xfId="0" applyNumberFormat="1" applyFill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44" fontId="3" fillId="0" borderId="0" xfId="0" applyNumberFormat="1" applyFont="1" applyFill="1" applyBorder="1" applyAlignment="1" applyProtection="1">
      <alignment horizontal="left"/>
      <protection locked="0"/>
    </xf>
    <xf numFmtId="44" fontId="0" fillId="0" borderId="0" xfId="0" applyNumberForma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center" wrapText="1"/>
      <protection locked="0"/>
    </xf>
    <xf numFmtId="43" fontId="2" fillId="0" borderId="0" xfId="1" applyFont="1" applyFill="1" applyBorder="1" applyAlignment="1" applyProtection="1">
      <alignment horizontal="right"/>
    </xf>
    <xf numFmtId="43" fontId="6" fillId="0" borderId="0" xfId="1" applyFont="1" applyFill="1" applyBorder="1" applyProtection="1">
      <protection locked="0"/>
    </xf>
    <xf numFmtId="43" fontId="2" fillId="0" borderId="0" xfId="1" applyFont="1" applyFill="1" applyBorder="1" applyAlignment="1" applyProtection="1">
      <alignment horizontal="right"/>
      <protection locked="0"/>
    </xf>
    <xf numFmtId="44" fontId="3" fillId="0" borderId="0" xfId="0" applyNumberFormat="1" applyFont="1" applyFill="1" applyBorder="1" applyAlignment="1" applyProtection="1">
      <alignment horizontal="left" vertical="center"/>
      <protection locked="0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Fill="1" applyBorder="1" applyProtection="1">
      <protection locked="0"/>
    </xf>
    <xf numFmtId="43" fontId="0" fillId="0" borderId="0" xfId="1" applyNumberFormat="1" applyFont="1" applyFill="1" applyBorder="1" applyProtection="1"/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2" fontId="6" fillId="0" borderId="3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44" fontId="0" fillId="0" borderId="3" xfId="0" applyNumberFormat="1" applyBorder="1" applyAlignment="1" applyProtection="1">
      <alignment horizontal="left"/>
      <protection locked="0"/>
    </xf>
    <xf numFmtId="44" fontId="0" fillId="0" borderId="0" xfId="0" applyNumberFormat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2" fontId="6" fillId="0" borderId="4" xfId="0" applyNumberFormat="1" applyFont="1" applyBorder="1" applyProtection="1">
      <protection locked="0"/>
    </xf>
    <xf numFmtId="49" fontId="0" fillId="0" borderId="4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44" fontId="0" fillId="0" borderId="4" xfId="0" applyNumberFormat="1" applyBorder="1" applyAlignment="1" applyProtection="1">
      <alignment horizontal="left"/>
      <protection locked="0"/>
    </xf>
    <xf numFmtId="44" fontId="18" fillId="0" borderId="0" xfId="0" applyNumberFormat="1" applyFont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44" fontId="6" fillId="0" borderId="2" xfId="0" applyNumberFormat="1" applyFont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17</xdr:col>
      <xdr:colOff>11587</xdr:colOff>
      <xdr:row>5</xdr:row>
      <xdr:rowOff>123825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575"/>
          <a:ext cx="514556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tabSelected="1" zoomScaleNormal="100" workbookViewId="0">
      <selection activeCell="AE18" sqref="AE18"/>
    </sheetView>
  </sheetViews>
  <sheetFormatPr defaultRowHeight="15" x14ac:dyDescent="0.25"/>
  <cols>
    <col min="1" max="1" width="2.5703125" style="1" customWidth="1"/>
    <col min="2" max="2" width="11.85546875" style="1" customWidth="1"/>
    <col min="3" max="3" width="5.7109375" style="2" customWidth="1"/>
    <col min="4" max="4" width="5.7109375" style="1" customWidth="1"/>
    <col min="5" max="5" width="2.7109375" style="1" bestFit="1" customWidth="1"/>
    <col min="6" max="6" width="2" style="1" bestFit="1" customWidth="1"/>
    <col min="7" max="7" width="5.7109375" style="3" bestFit="1" customWidth="1"/>
    <col min="8" max="8" width="3.42578125" style="4" customWidth="1"/>
    <col min="9" max="9" width="1.28515625" style="4" customWidth="1"/>
    <col min="10" max="10" width="0.85546875" style="4" customWidth="1"/>
    <col min="11" max="11" width="1.7109375" style="1" customWidth="1"/>
    <col min="12" max="12" width="11.42578125" style="5" customWidth="1"/>
    <col min="13" max="14" width="3.28515625" style="5" customWidth="1"/>
    <col min="15" max="15" width="1.7109375" style="5" customWidth="1"/>
    <col min="16" max="16" width="11.42578125" style="5" customWidth="1"/>
    <col min="17" max="17" width="3.7109375" style="5" customWidth="1"/>
    <col min="18" max="18" width="11.42578125" style="2" customWidth="1"/>
    <col min="19" max="19" width="0.85546875" style="6" customWidth="1"/>
    <col min="20" max="20" width="11.42578125" style="2" customWidth="1"/>
    <col min="21" max="21" width="0.85546875" style="7" customWidth="1"/>
    <col min="22" max="22" width="11.42578125" style="2" customWidth="1"/>
    <col min="23" max="23" width="0.85546875" style="7" customWidth="1"/>
    <col min="24" max="24" width="11.42578125" style="2" customWidth="1"/>
    <col min="25" max="25" width="0.85546875" style="7" customWidth="1"/>
    <col min="26" max="26" width="11.42578125" style="2" customWidth="1"/>
    <col min="27" max="27" width="14" style="1" customWidth="1"/>
    <col min="28" max="28" width="4.28515625" style="1" customWidth="1"/>
    <col min="29" max="29" width="1.7109375" style="1" customWidth="1"/>
    <col min="30" max="30" width="4.28515625" style="1" customWidth="1"/>
    <col min="31" max="16384" width="9.140625" style="1"/>
  </cols>
  <sheetData>
    <row r="1" spans="2:28" ht="6.75" customHeight="1" x14ac:dyDescent="0.25"/>
    <row r="2" spans="2:28" ht="15" customHeight="1" x14ac:dyDescent="0.25">
      <c r="R2" s="185" t="s">
        <v>72</v>
      </c>
      <c r="S2" s="185"/>
      <c r="T2" s="185"/>
      <c r="U2" s="185"/>
      <c r="V2" s="185"/>
      <c r="W2" s="185"/>
      <c r="X2" s="185"/>
      <c r="Y2" s="185"/>
      <c r="Z2" s="185"/>
    </row>
    <row r="3" spans="2:28" ht="15" customHeight="1" x14ac:dyDescent="0.25">
      <c r="R3" s="185"/>
      <c r="S3" s="185"/>
      <c r="T3" s="185"/>
      <c r="U3" s="185"/>
      <c r="V3" s="185"/>
      <c r="W3" s="185"/>
      <c r="X3" s="185"/>
      <c r="Y3" s="185"/>
      <c r="Z3" s="185"/>
    </row>
    <row r="4" spans="2:28" ht="18.75" customHeight="1" x14ac:dyDescent="0.25">
      <c r="R4" s="185"/>
      <c r="S4" s="185"/>
      <c r="T4" s="185"/>
      <c r="U4" s="185"/>
      <c r="V4" s="185"/>
      <c r="W4" s="185"/>
      <c r="X4" s="185"/>
      <c r="Y4" s="185"/>
      <c r="Z4" s="185"/>
    </row>
    <row r="5" spans="2:28" ht="15.75" x14ac:dyDescent="0.25">
      <c r="M5" s="8"/>
      <c r="N5" s="8"/>
      <c r="T5" s="1"/>
      <c r="U5" s="1"/>
      <c r="V5" s="1"/>
      <c r="W5" s="1"/>
      <c r="X5" s="1"/>
      <c r="Y5" s="1"/>
    </row>
    <row r="6" spans="2:28" ht="15.75" x14ac:dyDescent="0.25">
      <c r="B6" s="143" t="s">
        <v>69</v>
      </c>
      <c r="M6" s="8"/>
      <c r="N6" s="8"/>
      <c r="T6" s="1"/>
      <c r="U6" s="1"/>
      <c r="V6" s="1"/>
      <c r="W6" s="1"/>
      <c r="X6" s="1"/>
      <c r="Y6" s="1"/>
      <c r="Z6" s="1"/>
    </row>
    <row r="7" spans="2:28" ht="15.75" x14ac:dyDescent="0.25">
      <c r="B7" s="143" t="s">
        <v>70</v>
      </c>
      <c r="C7" s="1"/>
      <c r="G7" s="1"/>
      <c r="H7" s="1"/>
      <c r="I7" s="1"/>
      <c r="J7" s="1"/>
      <c r="L7" s="1"/>
      <c r="M7" s="13"/>
      <c r="N7" s="13"/>
      <c r="R7" s="52" t="s">
        <v>71</v>
      </c>
      <c r="S7" s="10"/>
      <c r="T7" s="186"/>
      <c r="U7" s="186"/>
      <c r="V7" s="186"/>
      <c r="W7" s="186"/>
      <c r="X7" s="186"/>
    </row>
    <row r="8" spans="2:28" ht="15.75" x14ac:dyDescent="0.25">
      <c r="B8" s="143" t="s">
        <v>73</v>
      </c>
      <c r="M8" s="8"/>
      <c r="N8" s="8"/>
      <c r="S8" s="7"/>
      <c r="T8" s="149" t="s">
        <v>48</v>
      </c>
      <c r="U8" s="149"/>
      <c r="V8" s="149"/>
      <c r="W8" s="1"/>
      <c r="X8" s="1"/>
    </row>
    <row r="9" spans="2:28" x14ac:dyDescent="0.25">
      <c r="B9" s="1" t="s">
        <v>30</v>
      </c>
      <c r="D9" s="14"/>
      <c r="E9" s="15"/>
      <c r="F9" s="15"/>
      <c r="G9" s="176"/>
      <c r="H9" s="177"/>
      <c r="I9" s="177"/>
      <c r="J9" s="177"/>
      <c r="K9" s="15"/>
      <c r="L9" s="16"/>
      <c r="M9" s="16"/>
      <c r="N9" s="178"/>
      <c r="P9" s="179" t="s">
        <v>76</v>
      </c>
      <c r="Q9" s="4"/>
      <c r="R9" s="5"/>
      <c r="S9" s="16"/>
      <c r="T9" s="174"/>
      <c r="U9" s="12"/>
      <c r="V9" s="174"/>
      <c r="W9" s="12"/>
      <c r="X9" s="174"/>
      <c r="Y9" s="12"/>
      <c r="Z9" s="174"/>
      <c r="AA9" s="7"/>
      <c r="AB9" s="17"/>
    </row>
    <row r="10" spans="2:28" x14ac:dyDescent="0.25">
      <c r="B10" s="1" t="s">
        <v>29</v>
      </c>
      <c r="D10" s="14"/>
      <c r="E10" s="180"/>
      <c r="F10" s="180"/>
      <c r="G10" s="181"/>
      <c r="H10" s="182"/>
      <c r="I10" s="182"/>
      <c r="J10" s="182"/>
      <c r="K10" s="180"/>
      <c r="L10" s="183"/>
      <c r="M10" s="183"/>
      <c r="N10" s="184"/>
      <c r="P10" s="179" t="s">
        <v>45</v>
      </c>
      <c r="Q10" s="4"/>
      <c r="R10" s="5"/>
      <c r="S10" s="183"/>
      <c r="T10" s="175"/>
      <c r="U10" s="12"/>
      <c r="V10" s="175"/>
      <c r="W10" s="12"/>
      <c r="X10" s="175"/>
      <c r="Y10" s="12"/>
      <c r="Z10" s="175"/>
      <c r="AA10" s="7"/>
      <c r="AB10" s="17"/>
    </row>
    <row r="11" spans="2:28" x14ac:dyDescent="0.25">
      <c r="B11" s="1" t="s">
        <v>77</v>
      </c>
      <c r="D11" s="14"/>
      <c r="E11" s="180"/>
      <c r="F11" s="180"/>
      <c r="G11" s="181"/>
      <c r="H11" s="182"/>
      <c r="I11" s="182"/>
      <c r="J11" s="182"/>
      <c r="K11" s="180"/>
      <c r="L11" s="183"/>
      <c r="M11" s="183"/>
      <c r="N11" s="184"/>
      <c r="P11" s="179" t="s">
        <v>78</v>
      </c>
      <c r="Q11" s="4"/>
      <c r="R11" s="5"/>
      <c r="S11" s="183"/>
      <c r="T11" s="175"/>
      <c r="U11" s="12"/>
      <c r="V11" s="175"/>
      <c r="W11" s="12"/>
      <c r="X11" s="175"/>
      <c r="Y11" s="12"/>
      <c r="Z11" s="174"/>
      <c r="AA11" s="7"/>
      <c r="AB11" s="17"/>
    </row>
    <row r="12" spans="2:28" x14ac:dyDescent="0.25">
      <c r="B12" s="1" t="s">
        <v>40</v>
      </c>
      <c r="D12" s="14"/>
      <c r="E12" s="180"/>
      <c r="F12" s="180"/>
      <c r="G12" s="181"/>
      <c r="H12" s="182"/>
      <c r="I12" s="182"/>
      <c r="J12" s="182"/>
      <c r="K12" s="180"/>
      <c r="L12" s="183"/>
      <c r="M12" s="183"/>
      <c r="N12" s="184"/>
      <c r="P12" s="179" t="s">
        <v>79</v>
      </c>
      <c r="Q12" s="4"/>
      <c r="R12" s="5"/>
      <c r="S12" s="183"/>
      <c r="T12" s="175"/>
      <c r="U12" s="12"/>
      <c r="V12" s="175"/>
      <c r="W12" s="12"/>
      <c r="X12" s="175"/>
      <c r="Y12" s="12"/>
      <c r="Z12" s="175"/>
      <c r="AA12" s="7"/>
      <c r="AB12" s="17"/>
    </row>
    <row r="13" spans="2:28" ht="15" customHeight="1" x14ac:dyDescent="0.25">
      <c r="S13" s="187" t="s">
        <v>80</v>
      </c>
      <c r="T13" s="187"/>
      <c r="U13" s="187"/>
      <c r="V13" s="187"/>
      <c r="W13" s="187"/>
      <c r="X13" s="187"/>
      <c r="Y13" s="187"/>
      <c r="Z13" s="187"/>
      <c r="AA13" s="14"/>
    </row>
    <row r="14" spans="2:28" x14ac:dyDescent="0.25">
      <c r="B14" s="19" t="s">
        <v>75</v>
      </c>
      <c r="C14" s="20"/>
      <c r="D14" s="19"/>
      <c r="E14" s="19"/>
      <c r="F14" s="19"/>
      <c r="G14" s="21"/>
      <c r="H14" s="22"/>
      <c r="I14" s="22"/>
      <c r="J14" s="22"/>
      <c r="K14" s="19"/>
      <c r="L14" s="19"/>
      <c r="M14" s="23"/>
      <c r="N14" s="23"/>
      <c r="O14" s="23"/>
      <c r="P14" s="23"/>
      <c r="Q14" s="23"/>
      <c r="R14" s="20"/>
      <c r="S14" s="24"/>
      <c r="AA14" s="1" t="s">
        <v>67</v>
      </c>
    </row>
    <row r="15" spans="2:28" s="27" customFormat="1" ht="24.95" customHeight="1" x14ac:dyDescent="0.25">
      <c r="B15" s="25"/>
      <c r="C15" s="26"/>
      <c r="G15" s="28"/>
      <c r="H15" s="29"/>
      <c r="K15" s="163"/>
      <c r="L15" s="164"/>
      <c r="M15" s="165"/>
      <c r="N15" s="30"/>
      <c r="O15" s="30"/>
      <c r="P15" s="31" t="s">
        <v>74</v>
      </c>
      <c r="Q15" s="30"/>
      <c r="R15" s="32" t="s">
        <v>14</v>
      </c>
      <c r="S15" s="33"/>
      <c r="T15" s="34" t="s">
        <v>15</v>
      </c>
      <c r="U15" s="35"/>
      <c r="V15" s="36" t="s">
        <v>16</v>
      </c>
      <c r="W15" s="35"/>
      <c r="X15" s="36" t="s">
        <v>17</v>
      </c>
      <c r="Y15" s="35"/>
      <c r="Z15" s="34" t="s">
        <v>18</v>
      </c>
    </row>
    <row r="16" spans="2:28" ht="20.100000000000001" customHeight="1" x14ac:dyDescent="0.25">
      <c r="B16" s="37" t="s">
        <v>49</v>
      </c>
      <c r="C16" s="38"/>
      <c r="D16" s="39"/>
      <c r="E16" s="39"/>
      <c r="F16" s="39"/>
      <c r="H16" s="40"/>
      <c r="I16" s="41"/>
      <c r="J16" s="41"/>
      <c r="K16" s="106"/>
      <c r="L16" s="166"/>
      <c r="M16" s="160"/>
      <c r="N16" s="42"/>
      <c r="O16" s="42"/>
      <c r="P16" s="42"/>
      <c r="Q16" s="42"/>
    </row>
    <row r="17" spans="1:30" x14ac:dyDescent="0.25">
      <c r="B17" s="43" t="s">
        <v>0</v>
      </c>
      <c r="C17" s="44">
        <v>0</v>
      </c>
      <c r="D17" s="43" t="s">
        <v>6</v>
      </c>
      <c r="E17" s="43" t="s">
        <v>5</v>
      </c>
      <c r="F17" s="43" t="s">
        <v>27</v>
      </c>
      <c r="G17" s="146">
        <v>60</v>
      </c>
      <c r="H17" s="46" t="s">
        <v>46</v>
      </c>
      <c r="I17" s="47"/>
      <c r="J17" s="47"/>
      <c r="K17" s="158"/>
      <c r="L17" s="167"/>
      <c r="M17" s="159"/>
      <c r="N17" s="48"/>
      <c r="O17" s="43" t="s">
        <v>27</v>
      </c>
      <c r="P17" s="70">
        <f>C17*G17</f>
        <v>0</v>
      </c>
      <c r="Q17" s="48" t="s">
        <v>46</v>
      </c>
      <c r="R17" s="36">
        <v>103000</v>
      </c>
      <c r="S17" s="51" t="s">
        <v>38</v>
      </c>
      <c r="T17" s="50"/>
      <c r="U17" s="51" t="s">
        <v>38</v>
      </c>
      <c r="V17" s="36" t="s">
        <v>50</v>
      </c>
      <c r="W17" s="51" t="s">
        <v>38</v>
      </c>
      <c r="X17" s="36">
        <v>999999</v>
      </c>
      <c r="Y17" s="51" t="s">
        <v>38</v>
      </c>
      <c r="Z17" s="50"/>
      <c r="AB17" s="52"/>
      <c r="AD17" s="9"/>
    </row>
    <row r="18" spans="1:30" x14ac:dyDescent="0.25">
      <c r="B18" s="43" t="s">
        <v>1</v>
      </c>
      <c r="C18" s="44">
        <v>0</v>
      </c>
      <c r="D18" s="43" t="s">
        <v>6</v>
      </c>
      <c r="E18" s="43" t="s">
        <v>5</v>
      </c>
      <c r="F18" s="43" t="s">
        <v>27</v>
      </c>
      <c r="G18" s="146">
        <v>12</v>
      </c>
      <c r="H18" s="46" t="s">
        <v>46</v>
      </c>
      <c r="I18" s="47"/>
      <c r="J18" s="47"/>
      <c r="K18" s="106"/>
      <c r="L18" s="167"/>
      <c r="M18" s="159"/>
      <c r="N18" s="48"/>
      <c r="O18" s="43" t="s">
        <v>27</v>
      </c>
      <c r="P18" s="70">
        <f>C18*G18</f>
        <v>0</v>
      </c>
      <c r="Q18" s="48" t="s">
        <v>46</v>
      </c>
      <c r="R18" s="36">
        <v>103000</v>
      </c>
      <c r="S18" s="51" t="s">
        <v>38</v>
      </c>
      <c r="T18" s="50"/>
      <c r="U18" s="51" t="s">
        <v>38</v>
      </c>
      <c r="V18" s="36" t="s">
        <v>50</v>
      </c>
      <c r="W18" s="51" t="s">
        <v>38</v>
      </c>
      <c r="X18" s="36">
        <v>999999</v>
      </c>
      <c r="Y18" s="51" t="s">
        <v>38</v>
      </c>
      <c r="Z18" s="50"/>
    </row>
    <row r="19" spans="1:30" x14ac:dyDescent="0.25">
      <c r="B19" s="43" t="s">
        <v>2</v>
      </c>
      <c r="C19" s="44">
        <v>0</v>
      </c>
      <c r="D19" s="43" t="s">
        <v>6</v>
      </c>
      <c r="E19" s="43" t="s">
        <v>5</v>
      </c>
      <c r="F19" s="43" t="s">
        <v>27</v>
      </c>
      <c r="G19" s="146">
        <v>18</v>
      </c>
      <c r="H19" s="46" t="s">
        <v>46</v>
      </c>
      <c r="I19" s="47"/>
      <c r="J19" s="47"/>
      <c r="K19" s="106"/>
      <c r="L19" s="167"/>
      <c r="M19" s="159"/>
      <c r="N19" s="48"/>
      <c r="O19" s="43" t="s">
        <v>27</v>
      </c>
      <c r="P19" s="70">
        <f>C19*G19</f>
        <v>0</v>
      </c>
      <c r="Q19" s="48" t="s">
        <v>46</v>
      </c>
      <c r="R19" s="36">
        <v>103000</v>
      </c>
      <c r="S19" s="51" t="s">
        <v>38</v>
      </c>
      <c r="T19" s="50"/>
      <c r="U19" s="51" t="s">
        <v>38</v>
      </c>
      <c r="V19" s="36" t="s">
        <v>50</v>
      </c>
      <c r="W19" s="51" t="s">
        <v>38</v>
      </c>
      <c r="X19" s="36">
        <v>999999</v>
      </c>
      <c r="Y19" s="51" t="s">
        <v>38</v>
      </c>
      <c r="Z19" s="50"/>
    </row>
    <row r="20" spans="1:30" x14ac:dyDescent="0.25">
      <c r="B20" s="43" t="s">
        <v>3</v>
      </c>
      <c r="C20" s="44">
        <v>0</v>
      </c>
      <c r="D20" s="43" t="s">
        <v>6</v>
      </c>
      <c r="E20" s="43" t="s">
        <v>5</v>
      </c>
      <c r="F20" s="43" t="s">
        <v>27</v>
      </c>
      <c r="G20" s="146">
        <v>30</v>
      </c>
      <c r="H20" s="46" t="s">
        <v>46</v>
      </c>
      <c r="I20" s="47"/>
      <c r="J20" s="47"/>
      <c r="K20" s="106"/>
      <c r="L20" s="167"/>
      <c r="M20" s="159"/>
      <c r="N20" s="48"/>
      <c r="O20" s="43" t="s">
        <v>27</v>
      </c>
      <c r="P20" s="70">
        <f>C20*G20</f>
        <v>0</v>
      </c>
      <c r="Q20" s="48" t="s">
        <v>46</v>
      </c>
      <c r="R20" s="36">
        <v>103000</v>
      </c>
      <c r="S20" s="51" t="s">
        <v>38</v>
      </c>
      <c r="T20" s="50"/>
      <c r="U20" s="51" t="s">
        <v>38</v>
      </c>
      <c r="V20" s="36" t="s">
        <v>50</v>
      </c>
      <c r="W20" s="51" t="s">
        <v>38</v>
      </c>
      <c r="X20" s="36">
        <v>999999</v>
      </c>
      <c r="Y20" s="51" t="s">
        <v>38</v>
      </c>
      <c r="Z20" s="50"/>
    </row>
    <row r="21" spans="1:30" ht="15.75" thickBot="1" x14ac:dyDescent="0.3">
      <c r="B21" s="43" t="s">
        <v>4</v>
      </c>
      <c r="C21" s="44">
        <v>0</v>
      </c>
      <c r="D21" s="43" t="s">
        <v>6</v>
      </c>
      <c r="E21" s="43" t="s">
        <v>5</v>
      </c>
      <c r="F21" s="43" t="s">
        <v>27</v>
      </c>
      <c r="G21" s="146">
        <v>10</v>
      </c>
      <c r="H21" s="46" t="s">
        <v>46</v>
      </c>
      <c r="I21" s="47"/>
      <c r="J21" s="47"/>
      <c r="K21" s="106"/>
      <c r="L21" s="167"/>
      <c r="M21" s="159"/>
      <c r="N21" s="48"/>
      <c r="O21" s="43" t="s">
        <v>27</v>
      </c>
      <c r="P21" s="150">
        <f>C21*G21</f>
        <v>0</v>
      </c>
      <c r="Q21" s="48" t="s">
        <v>46</v>
      </c>
      <c r="R21" s="36">
        <v>103000</v>
      </c>
      <c r="S21" s="51" t="s">
        <v>38</v>
      </c>
      <c r="T21" s="50"/>
      <c r="U21" s="51" t="s">
        <v>38</v>
      </c>
      <c r="V21" s="36" t="s">
        <v>50</v>
      </c>
      <c r="W21" s="51" t="s">
        <v>38</v>
      </c>
      <c r="X21" s="36">
        <v>999999</v>
      </c>
      <c r="Y21" s="51" t="s">
        <v>38</v>
      </c>
      <c r="Z21" s="50"/>
    </row>
    <row r="22" spans="1:30" x14ac:dyDescent="0.25">
      <c r="B22" s="43" t="s">
        <v>28</v>
      </c>
      <c r="C22" s="53"/>
      <c r="D22" s="43"/>
      <c r="E22" s="43"/>
      <c r="F22" s="43"/>
      <c r="G22" s="45"/>
      <c r="H22" s="54"/>
      <c r="I22" s="54"/>
      <c r="J22" s="54"/>
      <c r="K22" s="106"/>
      <c r="L22" s="167"/>
      <c r="M22" s="159"/>
      <c r="N22" s="48"/>
      <c r="O22" s="55" t="s">
        <v>27</v>
      </c>
      <c r="P22" s="70">
        <f>SUM(P17:P21)</f>
        <v>0</v>
      </c>
      <c r="Q22" s="48" t="s">
        <v>46</v>
      </c>
      <c r="R22" s="57"/>
      <c r="S22" s="51"/>
      <c r="T22" s="57"/>
      <c r="U22" s="51"/>
      <c r="V22" s="57"/>
      <c r="W22" s="51"/>
      <c r="X22" s="57"/>
      <c r="Y22" s="51"/>
      <c r="Z22" s="57"/>
      <c r="AB22" s="14"/>
    </row>
    <row r="23" spans="1:30" x14ac:dyDescent="0.25">
      <c r="B23" s="43"/>
      <c r="C23" s="53"/>
      <c r="D23" s="43"/>
      <c r="E23" s="43"/>
      <c r="F23" s="43"/>
      <c r="G23" s="45"/>
      <c r="H23" s="54"/>
      <c r="I23" s="54"/>
      <c r="J23" s="54"/>
      <c r="K23" s="106"/>
      <c r="L23" s="49"/>
      <c r="M23" s="160"/>
      <c r="N23" s="58"/>
      <c r="O23" s="58"/>
      <c r="P23" s="56"/>
      <c r="Q23" s="58"/>
      <c r="R23" s="59"/>
      <c r="S23" s="60"/>
      <c r="T23" s="61"/>
      <c r="U23" s="51"/>
      <c r="V23" s="61"/>
      <c r="W23" s="51"/>
      <c r="X23" s="61"/>
      <c r="Y23" s="51"/>
      <c r="Z23" s="61"/>
    </row>
    <row r="24" spans="1:30" x14ac:dyDescent="0.25">
      <c r="B24" s="37" t="s">
        <v>7</v>
      </c>
      <c r="C24" s="38"/>
      <c r="D24" s="39"/>
      <c r="E24" s="39"/>
      <c r="F24" s="39"/>
      <c r="H24" s="40"/>
      <c r="I24" s="40"/>
      <c r="J24" s="40"/>
      <c r="K24" s="106"/>
      <c r="L24" s="49"/>
      <c r="M24" s="160"/>
      <c r="N24" s="42"/>
      <c r="O24" s="42"/>
      <c r="P24" s="62"/>
      <c r="Q24" s="42"/>
      <c r="R24" s="63"/>
      <c r="S24" s="51"/>
      <c r="T24" s="59"/>
      <c r="U24" s="51"/>
      <c r="V24" s="59"/>
      <c r="W24" s="51"/>
      <c r="X24" s="59"/>
      <c r="Y24" s="51"/>
      <c r="Z24" s="59"/>
    </row>
    <row r="25" spans="1:30" x14ac:dyDescent="0.25">
      <c r="B25" s="43" t="s">
        <v>8</v>
      </c>
      <c r="C25" s="44">
        <v>0</v>
      </c>
      <c r="D25" s="43" t="s">
        <v>10</v>
      </c>
      <c r="E25" s="43" t="s">
        <v>5</v>
      </c>
      <c r="F25" s="43" t="s">
        <v>27</v>
      </c>
      <c r="G25" s="64"/>
      <c r="H25" s="48" t="s">
        <v>46</v>
      </c>
      <c r="I25" s="48"/>
      <c r="J25" s="48"/>
      <c r="K25" s="106"/>
      <c r="L25" s="168"/>
      <c r="M25" s="159"/>
      <c r="N25" s="48"/>
      <c r="O25" s="43" t="s">
        <v>27</v>
      </c>
      <c r="P25" s="70">
        <f>C25*G25</f>
        <v>0</v>
      </c>
      <c r="Q25" s="48" t="s">
        <v>46</v>
      </c>
      <c r="R25" s="36">
        <v>103000</v>
      </c>
      <c r="S25" s="35" t="s">
        <v>38</v>
      </c>
      <c r="T25" s="50"/>
      <c r="U25" s="35" t="s">
        <v>38</v>
      </c>
      <c r="V25" s="36" t="s">
        <v>51</v>
      </c>
      <c r="W25" s="35" t="s">
        <v>38</v>
      </c>
      <c r="X25" s="36">
        <v>999999</v>
      </c>
      <c r="Y25" s="35" t="s">
        <v>38</v>
      </c>
      <c r="Z25" s="50"/>
    </row>
    <row r="26" spans="1:30" ht="15.75" thickBot="1" x14ac:dyDescent="0.3">
      <c r="B26" s="43" t="s">
        <v>9</v>
      </c>
      <c r="C26" s="44">
        <v>0</v>
      </c>
      <c r="D26" s="43" t="s">
        <v>10</v>
      </c>
      <c r="E26" s="43" t="s">
        <v>5</v>
      </c>
      <c r="F26" s="43" t="s">
        <v>27</v>
      </c>
      <c r="G26" s="146">
        <v>40</v>
      </c>
      <c r="H26" s="48" t="s">
        <v>46</v>
      </c>
      <c r="I26" s="48"/>
      <c r="J26" s="48"/>
      <c r="K26" s="106"/>
      <c r="L26" s="167"/>
      <c r="M26" s="161"/>
      <c r="N26" s="65"/>
      <c r="O26" s="43" t="s">
        <v>27</v>
      </c>
      <c r="P26" s="150">
        <f>C26*G26</f>
        <v>0</v>
      </c>
      <c r="Q26" s="48" t="s">
        <v>46</v>
      </c>
      <c r="R26" s="36">
        <v>103000</v>
      </c>
      <c r="S26" s="35" t="s">
        <v>38</v>
      </c>
      <c r="T26" s="50"/>
      <c r="U26" s="35" t="s">
        <v>38</v>
      </c>
      <c r="V26" s="36" t="s">
        <v>51</v>
      </c>
      <c r="W26" s="35" t="s">
        <v>38</v>
      </c>
      <c r="X26" s="36">
        <v>999999</v>
      </c>
      <c r="Y26" s="35" t="s">
        <v>38</v>
      </c>
      <c r="Z26" s="50"/>
    </row>
    <row r="27" spans="1:30" x14ac:dyDescent="0.25">
      <c r="B27" s="43" t="s">
        <v>28</v>
      </c>
      <c r="C27" s="53"/>
      <c r="D27" s="43"/>
      <c r="E27" s="43"/>
      <c r="F27" s="43"/>
      <c r="G27" s="45"/>
      <c r="H27" s="54"/>
      <c r="I27" s="54"/>
      <c r="J27" s="54"/>
      <c r="K27" s="106"/>
      <c r="L27" s="167"/>
      <c r="M27" s="161"/>
      <c r="N27" s="65"/>
      <c r="O27" s="55" t="s">
        <v>27</v>
      </c>
      <c r="P27" s="70">
        <f>SUM(P25:P26)</f>
        <v>0</v>
      </c>
      <c r="Q27" s="48" t="s">
        <v>46</v>
      </c>
      <c r="R27" s="59"/>
      <c r="S27" s="60"/>
      <c r="T27" s="61"/>
      <c r="U27" s="51"/>
      <c r="V27" s="61"/>
      <c r="W27" s="51"/>
      <c r="X27" s="61"/>
      <c r="Y27" s="51"/>
      <c r="Z27" s="61"/>
    </row>
    <row r="28" spans="1:30" x14ac:dyDescent="0.25">
      <c r="B28" s="39"/>
      <c r="C28" s="38"/>
      <c r="D28" s="39"/>
      <c r="E28" s="39"/>
      <c r="F28" s="39"/>
      <c r="H28" s="40"/>
      <c r="I28" s="40"/>
      <c r="J28" s="40"/>
      <c r="K28" s="106"/>
      <c r="L28" s="49"/>
      <c r="M28" s="160"/>
      <c r="N28" s="42"/>
      <c r="O28" s="42"/>
      <c r="P28" s="66"/>
      <c r="Q28" s="42"/>
      <c r="R28" s="59"/>
      <c r="S28" s="60"/>
      <c r="T28" s="59"/>
      <c r="U28" s="51"/>
      <c r="V28" s="59"/>
      <c r="W28" s="51"/>
      <c r="X28" s="59"/>
      <c r="Y28" s="51"/>
      <c r="Z28" s="59"/>
    </row>
    <row r="29" spans="1:30" x14ac:dyDescent="0.25">
      <c r="B29" s="37" t="s">
        <v>11</v>
      </c>
      <c r="C29" s="38"/>
      <c r="D29" s="39"/>
      <c r="E29" s="39"/>
      <c r="F29" s="39"/>
      <c r="H29" s="40"/>
      <c r="I29" s="40"/>
      <c r="J29" s="40"/>
      <c r="K29" s="106"/>
      <c r="L29" s="49"/>
      <c r="M29" s="160"/>
      <c r="N29" s="42"/>
      <c r="O29" s="42"/>
      <c r="P29" s="66"/>
      <c r="Q29" s="42"/>
      <c r="R29" s="63"/>
      <c r="S29" s="51"/>
      <c r="T29" s="59"/>
      <c r="U29" s="51"/>
      <c r="V29" s="59"/>
      <c r="W29" s="51"/>
      <c r="X29" s="59"/>
      <c r="Y29" s="51"/>
      <c r="Z29" s="59"/>
    </row>
    <row r="30" spans="1:30" x14ac:dyDescent="0.25">
      <c r="A30" s="1" t="s">
        <v>47</v>
      </c>
      <c r="B30" s="43" t="s">
        <v>12</v>
      </c>
      <c r="C30" s="147">
        <v>0</v>
      </c>
      <c r="D30" s="43" t="s">
        <v>25</v>
      </c>
      <c r="E30" s="43" t="s">
        <v>5</v>
      </c>
      <c r="F30" s="43" t="s">
        <v>27</v>
      </c>
      <c r="G30" s="146">
        <v>0.5</v>
      </c>
      <c r="H30" s="48" t="s">
        <v>46</v>
      </c>
      <c r="I30" s="48"/>
      <c r="J30" s="48"/>
      <c r="K30" s="106"/>
      <c r="L30" s="167"/>
      <c r="M30" s="159"/>
      <c r="N30" s="48"/>
      <c r="O30" s="43" t="s">
        <v>27</v>
      </c>
      <c r="P30" s="70">
        <f>C30*G30</f>
        <v>0</v>
      </c>
      <c r="Q30" s="48" t="s">
        <v>46</v>
      </c>
      <c r="R30" s="36">
        <v>103000</v>
      </c>
      <c r="S30" s="35" t="s">
        <v>38</v>
      </c>
      <c r="T30" s="50"/>
      <c r="U30" s="35" t="s">
        <v>38</v>
      </c>
      <c r="V30" s="36" t="s">
        <v>52</v>
      </c>
      <c r="W30" s="35" t="s">
        <v>38</v>
      </c>
      <c r="X30" s="36">
        <v>999999</v>
      </c>
      <c r="Y30" s="35" t="s">
        <v>38</v>
      </c>
      <c r="Z30" s="50"/>
    </row>
    <row r="31" spans="1:30" x14ac:dyDescent="0.25">
      <c r="B31" s="43" t="s">
        <v>59</v>
      </c>
      <c r="C31" s="148"/>
      <c r="D31" s="43"/>
      <c r="E31" s="43"/>
      <c r="F31" s="43"/>
      <c r="G31" s="45"/>
      <c r="H31" s="48"/>
      <c r="I31" s="48"/>
      <c r="J31" s="48"/>
      <c r="K31" s="106"/>
      <c r="L31" s="169"/>
      <c r="M31" s="159"/>
      <c r="N31" s="48"/>
      <c r="O31" s="43" t="s">
        <v>27</v>
      </c>
      <c r="P31" s="70"/>
      <c r="Q31" s="48" t="s">
        <v>46</v>
      </c>
      <c r="R31" s="36">
        <v>103000</v>
      </c>
      <c r="S31" s="35" t="s">
        <v>38</v>
      </c>
      <c r="T31" s="50"/>
      <c r="U31" s="35" t="s">
        <v>38</v>
      </c>
      <c r="V31" s="36" t="s">
        <v>52</v>
      </c>
      <c r="W31" s="35" t="s">
        <v>38</v>
      </c>
      <c r="X31" s="36">
        <v>999999</v>
      </c>
      <c r="Y31" s="35" t="s">
        <v>38</v>
      </c>
      <c r="Z31" s="50"/>
    </row>
    <row r="32" spans="1:30" ht="15.75" thickBot="1" x14ac:dyDescent="0.3">
      <c r="A32" s="1" t="s">
        <v>63</v>
      </c>
      <c r="B32" s="43" t="s">
        <v>13</v>
      </c>
      <c r="C32" s="53"/>
      <c r="D32" s="43"/>
      <c r="E32" s="43"/>
      <c r="F32" s="43"/>
      <c r="G32" s="45"/>
      <c r="H32" s="48"/>
      <c r="I32" s="48"/>
      <c r="J32" s="48"/>
      <c r="K32" s="106"/>
      <c r="L32" s="169"/>
      <c r="M32" s="159"/>
      <c r="N32" s="48"/>
      <c r="O32" s="43" t="s">
        <v>27</v>
      </c>
      <c r="P32" s="150"/>
      <c r="Q32" s="48" t="s">
        <v>46</v>
      </c>
      <c r="R32" s="36">
        <v>103000</v>
      </c>
      <c r="S32" s="35" t="s">
        <v>38</v>
      </c>
      <c r="T32" s="50"/>
      <c r="U32" s="35" t="s">
        <v>38</v>
      </c>
      <c r="V32" s="36" t="s">
        <v>53</v>
      </c>
      <c r="W32" s="35" t="s">
        <v>38</v>
      </c>
      <c r="X32" s="36">
        <v>999999</v>
      </c>
      <c r="Y32" s="35" t="s">
        <v>38</v>
      </c>
      <c r="Z32" s="50"/>
    </row>
    <row r="33" spans="2:26" x14ac:dyDescent="0.25">
      <c r="B33" s="43" t="s">
        <v>28</v>
      </c>
      <c r="C33" s="53"/>
      <c r="D33" s="43"/>
      <c r="E33" s="43"/>
      <c r="F33" s="43"/>
      <c r="G33" s="45"/>
      <c r="H33" s="54"/>
      <c r="I33" s="54"/>
      <c r="J33" s="54"/>
      <c r="K33" s="106"/>
      <c r="L33" s="167"/>
      <c r="M33" s="159"/>
      <c r="N33" s="48"/>
      <c r="O33" s="55" t="s">
        <v>27</v>
      </c>
      <c r="P33" s="70">
        <f>SUM(P30:P32)</f>
        <v>0</v>
      </c>
      <c r="Q33" s="48" t="s">
        <v>46</v>
      </c>
      <c r="R33" s="59"/>
      <c r="S33" s="60"/>
      <c r="T33" s="61"/>
      <c r="U33" s="51"/>
      <c r="V33" s="61"/>
      <c r="W33" s="51"/>
      <c r="X33" s="61"/>
      <c r="Y33" s="51"/>
      <c r="Z33" s="61"/>
    </row>
    <row r="34" spans="2:26" x14ac:dyDescent="0.25">
      <c r="B34" s="156" t="s">
        <v>64</v>
      </c>
      <c r="C34" s="1"/>
      <c r="F34" s="75"/>
      <c r="G34" s="1"/>
      <c r="H34" s="1"/>
      <c r="I34" s="5"/>
      <c r="J34" s="5"/>
      <c r="K34" s="73"/>
      <c r="L34" s="73"/>
      <c r="M34" s="73"/>
      <c r="P34" s="9"/>
      <c r="Q34" s="6"/>
      <c r="S34" s="7"/>
      <c r="Y34" s="1"/>
      <c r="Z34" s="1"/>
    </row>
    <row r="35" spans="2:26" x14ac:dyDescent="0.25">
      <c r="B35" s="156" t="s">
        <v>65</v>
      </c>
      <c r="C35" s="1"/>
      <c r="F35" s="75"/>
      <c r="G35" s="1"/>
      <c r="H35" s="1"/>
      <c r="I35" s="5"/>
      <c r="J35" s="5"/>
      <c r="K35" s="73"/>
      <c r="L35" s="73"/>
      <c r="M35" s="73"/>
      <c r="P35" s="9"/>
      <c r="Q35" s="6"/>
      <c r="S35" s="7"/>
      <c r="Y35" s="1"/>
      <c r="Z35" s="1"/>
    </row>
    <row r="36" spans="2:26" x14ac:dyDescent="0.25">
      <c r="B36" s="67"/>
      <c r="C36" s="38"/>
      <c r="D36" s="39"/>
      <c r="E36" s="39"/>
      <c r="F36" s="39"/>
      <c r="H36" s="40"/>
      <c r="I36" s="40"/>
      <c r="J36" s="40"/>
      <c r="K36" s="106"/>
      <c r="L36" s="49"/>
      <c r="M36" s="160"/>
      <c r="N36" s="154"/>
      <c r="O36" s="154"/>
      <c r="P36" s="155"/>
      <c r="Q36" s="42"/>
      <c r="R36" s="59"/>
      <c r="S36" s="60"/>
      <c r="T36" s="59"/>
      <c r="U36" s="51"/>
      <c r="V36" s="59"/>
      <c r="W36" s="51"/>
      <c r="X36" s="59"/>
      <c r="Y36" s="51"/>
      <c r="Z36" s="59"/>
    </row>
    <row r="37" spans="2:26" x14ac:dyDescent="0.25">
      <c r="B37" s="37" t="s">
        <v>19</v>
      </c>
      <c r="C37" s="38"/>
      <c r="D37" s="39"/>
      <c r="E37" s="39"/>
      <c r="F37" s="39"/>
      <c r="H37" s="40"/>
      <c r="I37" s="40"/>
      <c r="J37" s="40"/>
      <c r="K37" s="106"/>
      <c r="L37" s="49"/>
      <c r="M37" s="160"/>
      <c r="N37" s="42"/>
      <c r="O37" s="42"/>
      <c r="P37" s="66"/>
      <c r="Q37" s="42"/>
      <c r="R37" s="63"/>
      <c r="S37" s="51"/>
      <c r="T37" s="59"/>
      <c r="U37" s="51"/>
      <c r="V37" s="59"/>
      <c r="W37" s="51"/>
      <c r="X37" s="59"/>
      <c r="Y37" s="51"/>
      <c r="Z37" s="59"/>
    </row>
    <row r="38" spans="2:26" x14ac:dyDescent="0.25">
      <c r="B38" s="43" t="s">
        <v>20</v>
      </c>
      <c r="C38" s="53"/>
      <c r="D38" s="43"/>
      <c r="E38" s="43"/>
      <c r="F38" s="43"/>
      <c r="G38" s="45"/>
      <c r="H38" s="54"/>
      <c r="I38" s="54"/>
      <c r="J38" s="54"/>
      <c r="K38" s="106"/>
      <c r="L38" s="169"/>
      <c r="M38" s="159"/>
      <c r="N38" s="48"/>
      <c r="O38" s="43" t="s">
        <v>27</v>
      </c>
      <c r="P38" s="70">
        <v>0</v>
      </c>
      <c r="Q38" s="48" t="s">
        <v>46</v>
      </c>
      <c r="R38" s="36">
        <v>103000</v>
      </c>
      <c r="S38" s="35" t="s">
        <v>38</v>
      </c>
      <c r="T38" s="50"/>
      <c r="U38" s="35" t="s">
        <v>38</v>
      </c>
      <c r="V38" s="36" t="s">
        <v>54</v>
      </c>
      <c r="W38" s="35" t="s">
        <v>38</v>
      </c>
      <c r="X38" s="36">
        <v>999999</v>
      </c>
      <c r="Y38" s="35" t="s">
        <v>38</v>
      </c>
      <c r="Z38" s="50"/>
    </row>
    <row r="39" spans="2:26" x14ac:dyDescent="0.25">
      <c r="B39" s="43" t="s">
        <v>21</v>
      </c>
      <c r="C39" s="53"/>
      <c r="D39" s="43"/>
      <c r="E39" s="43"/>
      <c r="F39" s="43"/>
      <c r="G39" s="45"/>
      <c r="H39" s="54"/>
      <c r="I39" s="54"/>
      <c r="J39" s="54"/>
      <c r="K39" s="106"/>
      <c r="L39" s="169"/>
      <c r="M39" s="159"/>
      <c r="N39" s="48"/>
      <c r="O39" s="43" t="s">
        <v>27</v>
      </c>
      <c r="P39" s="70">
        <v>0</v>
      </c>
      <c r="Q39" s="48" t="s">
        <v>46</v>
      </c>
      <c r="R39" s="36">
        <v>103000</v>
      </c>
      <c r="S39" s="35" t="s">
        <v>38</v>
      </c>
      <c r="T39" s="50"/>
      <c r="U39" s="35" t="s">
        <v>38</v>
      </c>
      <c r="V39" s="36" t="s">
        <v>55</v>
      </c>
      <c r="W39" s="35" t="s">
        <v>38</v>
      </c>
      <c r="X39" s="36">
        <v>999999</v>
      </c>
      <c r="Y39" s="35" t="s">
        <v>38</v>
      </c>
      <c r="Z39" s="50"/>
    </row>
    <row r="40" spans="2:26" x14ac:dyDescent="0.25">
      <c r="B40" s="43" t="s">
        <v>22</v>
      </c>
      <c r="C40" s="53"/>
      <c r="D40" s="43"/>
      <c r="E40" s="43"/>
      <c r="F40" s="43"/>
      <c r="G40" s="45"/>
      <c r="H40" s="54"/>
      <c r="I40" s="54"/>
      <c r="J40" s="54"/>
      <c r="K40" s="106"/>
      <c r="L40" s="169"/>
      <c r="M40" s="159"/>
      <c r="N40" s="48"/>
      <c r="O40" s="43" t="s">
        <v>27</v>
      </c>
      <c r="P40" s="70">
        <v>0</v>
      </c>
      <c r="Q40" s="48" t="s">
        <v>46</v>
      </c>
      <c r="R40" s="36">
        <v>103000</v>
      </c>
      <c r="S40" s="35" t="s">
        <v>38</v>
      </c>
      <c r="T40" s="50"/>
      <c r="U40" s="35" t="s">
        <v>38</v>
      </c>
      <c r="V40" s="36" t="s">
        <v>56</v>
      </c>
      <c r="W40" s="35" t="s">
        <v>38</v>
      </c>
      <c r="X40" s="36">
        <v>999999</v>
      </c>
      <c r="Y40" s="35" t="s">
        <v>38</v>
      </c>
      <c r="Z40" s="50"/>
    </row>
    <row r="41" spans="2:26" ht="15.75" thickBot="1" x14ac:dyDescent="0.3">
      <c r="B41" s="43" t="s">
        <v>43</v>
      </c>
      <c r="C41" s="53"/>
      <c r="D41" s="43"/>
      <c r="E41" s="43"/>
      <c r="F41" s="43"/>
      <c r="G41" s="45"/>
      <c r="H41" s="54"/>
      <c r="I41" s="54"/>
      <c r="J41" s="54"/>
      <c r="K41" s="106"/>
      <c r="L41" s="169"/>
      <c r="M41" s="159"/>
      <c r="N41" s="48"/>
      <c r="O41" s="43" t="s">
        <v>27</v>
      </c>
      <c r="P41" s="150">
        <v>0</v>
      </c>
      <c r="Q41" s="48" t="s">
        <v>46</v>
      </c>
      <c r="R41" s="36">
        <v>103000</v>
      </c>
      <c r="S41" s="68" t="s">
        <v>38</v>
      </c>
      <c r="T41" s="50"/>
      <c r="U41" s="35" t="s">
        <v>38</v>
      </c>
      <c r="V41" s="36" t="s">
        <v>57</v>
      </c>
      <c r="W41" s="35" t="s">
        <v>38</v>
      </c>
      <c r="X41" s="36">
        <v>999999</v>
      </c>
      <c r="Y41" s="35" t="s">
        <v>38</v>
      </c>
      <c r="Z41" s="50"/>
    </row>
    <row r="42" spans="2:26" x14ac:dyDescent="0.25">
      <c r="B42" s="43" t="s">
        <v>28</v>
      </c>
      <c r="C42" s="53"/>
      <c r="D42" s="43"/>
      <c r="E42" s="43"/>
      <c r="F42" s="43"/>
      <c r="G42" s="45"/>
      <c r="H42" s="54"/>
      <c r="I42" s="54"/>
      <c r="J42" s="54"/>
      <c r="K42" s="106"/>
      <c r="L42" s="167"/>
      <c r="M42" s="159"/>
      <c r="N42" s="48"/>
      <c r="O42" s="55" t="s">
        <v>27</v>
      </c>
      <c r="P42" s="70">
        <f>SUM(P38:P41)</f>
        <v>0</v>
      </c>
      <c r="Q42" s="48" t="s">
        <v>46</v>
      </c>
      <c r="R42" s="53"/>
      <c r="S42" s="51"/>
      <c r="T42" s="53"/>
      <c r="U42" s="51"/>
      <c r="V42" s="53"/>
      <c r="W42" s="51"/>
      <c r="X42" s="53"/>
      <c r="Y42" s="51"/>
      <c r="Z42" s="53"/>
    </row>
    <row r="43" spans="2:26" x14ac:dyDescent="0.25">
      <c r="C43" s="1"/>
      <c r="G43" s="6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C44" s="1"/>
      <c r="G44" s="6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C45" s="1"/>
      <c r="G45" s="6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C46" s="1" t="s">
        <v>67</v>
      </c>
      <c r="G46" s="6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C47" s="1"/>
      <c r="G47" s="6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C48" s="1"/>
      <c r="G48" s="6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3:26" x14ac:dyDescent="0.25">
      <c r="C49" s="1"/>
      <c r="G49" s="6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3:26" x14ac:dyDescent="0.25">
      <c r="C50" s="1"/>
      <c r="G50" s="6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3:26" x14ac:dyDescent="0.25">
      <c r="C51" s="1"/>
      <c r="G51" s="6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3:26" x14ac:dyDescent="0.25">
      <c r="C52" s="1"/>
      <c r="G52" s="6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5">
      <c r="C53" s="1"/>
      <c r="G53" s="6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5">
      <c r="C54" s="1"/>
      <c r="G54" s="6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5">
      <c r="C55" s="1"/>
      <c r="G55" s="6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5">
      <c r="C56" s="1"/>
      <c r="G56" s="6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5">
      <c r="C57" s="1"/>
      <c r="G57" s="6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5">
      <c r="C58" s="1"/>
      <c r="G58" s="6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5">
      <c r="C59" s="1"/>
      <c r="G59" s="6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5">
      <c r="C60" s="1"/>
      <c r="G60" s="6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5">
      <c r="C61" s="1"/>
      <c r="G61" s="6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5">
      <c r="C62" s="1"/>
      <c r="G62" s="6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5">
      <c r="C63" s="1"/>
      <c r="G63" s="6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5">
      <c r="C64" s="1"/>
      <c r="G64" s="6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3:26" x14ac:dyDescent="0.25">
      <c r="C65" s="1"/>
      <c r="G65" s="6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3:26" x14ac:dyDescent="0.25">
      <c r="C66" s="1"/>
      <c r="G66" s="6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</sheetData>
  <sheetProtection formatCells="0"/>
  <protectedRanges>
    <protectedRange sqref="C17:C21 C25:C26 G25 C30 P31:P32 P38:P41" name="Range1"/>
  </protectedRanges>
  <mergeCells count="3">
    <mergeCell ref="R2:Z4"/>
    <mergeCell ref="T7:X7"/>
    <mergeCell ref="S13:Z13"/>
  </mergeCells>
  <dataValidations count="1">
    <dataValidation type="textLength" operator="equal" allowBlank="1" showInputMessage="1" showErrorMessage="1" sqref="V38:X41 P25:P27 P30 P33 P42 R17:R21 V17:X21 R25:R26 V25:X26 V30:X32 R30:R32 R38:R41 P17:P22">
      <formula1>0</formula1>
    </dataValidation>
  </dataValidations>
  <pageMargins left="0" right="0" top="0.25" bottom="0" header="0.3" footer="0.3"/>
  <pageSetup scale="93" orientation="landscape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M12" sqref="M12"/>
    </sheetView>
  </sheetViews>
  <sheetFormatPr defaultRowHeight="15" x14ac:dyDescent="0.25"/>
  <cols>
    <col min="1" max="1" width="11.7109375" customWidth="1"/>
    <col min="2" max="2" width="2" customWidth="1"/>
    <col min="3" max="3" width="7.140625" customWidth="1"/>
    <col min="4" max="4" width="2.7109375" bestFit="1" customWidth="1"/>
    <col min="5" max="5" width="2" bestFit="1" customWidth="1"/>
    <col min="6" max="6" width="7.140625" customWidth="1"/>
    <col min="7" max="7" width="5.42578125" customWidth="1"/>
    <col min="8" max="8" width="1.7109375" customWidth="1"/>
    <col min="9" max="9" width="11.42578125" customWidth="1"/>
    <col min="10" max="10" width="4.7109375" customWidth="1"/>
    <col min="11" max="11" width="1.28515625" customWidth="1"/>
    <col min="12" max="12" width="1.7109375" customWidth="1"/>
    <col min="13" max="13" width="11.42578125" customWidth="1"/>
    <col min="14" max="14" width="3.7109375" customWidth="1"/>
    <col min="15" max="15" width="11.42578125" customWidth="1"/>
    <col min="16" max="16" width="0.85546875" customWidth="1"/>
    <col min="17" max="17" width="11.42578125" customWidth="1"/>
    <col min="18" max="18" width="0.85546875" customWidth="1"/>
    <col min="19" max="19" width="11.42578125" customWidth="1"/>
    <col min="20" max="20" width="0.85546875" customWidth="1"/>
    <col min="21" max="21" width="11.42578125" customWidth="1"/>
    <col min="22" max="22" width="0.85546875" customWidth="1"/>
    <col min="23" max="23" width="11.42578125" customWidth="1"/>
  </cols>
  <sheetData>
    <row r="1" spans="1:23" x14ac:dyDescent="0.25">
      <c r="A1" s="1"/>
      <c r="B1" s="2"/>
      <c r="C1" s="71"/>
      <c r="D1" s="71"/>
      <c r="E1" s="71"/>
      <c r="F1" s="72"/>
      <c r="G1" s="71"/>
      <c r="H1" s="71"/>
      <c r="I1" s="73"/>
      <c r="J1" s="73"/>
      <c r="K1" s="73"/>
      <c r="L1" s="5"/>
      <c r="M1" s="5"/>
      <c r="N1" s="5"/>
      <c r="O1" s="2"/>
      <c r="P1" s="6"/>
      <c r="Q1" s="2"/>
      <c r="R1" s="7"/>
      <c r="S1" s="2"/>
      <c r="T1" s="7"/>
      <c r="U1" s="2"/>
      <c r="V1" s="7"/>
      <c r="W1" s="2"/>
    </row>
    <row r="2" spans="1:23" x14ac:dyDescent="0.25">
      <c r="A2" s="1"/>
      <c r="B2" s="2"/>
      <c r="C2" s="1"/>
      <c r="D2" s="1"/>
      <c r="E2" s="1"/>
      <c r="F2" s="75"/>
      <c r="G2" s="1"/>
      <c r="H2" s="71"/>
      <c r="I2" s="170"/>
      <c r="J2" s="165"/>
      <c r="K2" s="165"/>
      <c r="L2" s="42"/>
      <c r="M2" s="31" t="s">
        <v>26</v>
      </c>
      <c r="N2" s="30"/>
      <c r="O2" s="76" t="s">
        <v>14</v>
      </c>
      <c r="P2" s="77"/>
      <c r="Q2" s="36" t="s">
        <v>15</v>
      </c>
      <c r="R2" s="35"/>
      <c r="S2" s="36" t="s">
        <v>16</v>
      </c>
      <c r="T2" s="35"/>
      <c r="U2" s="36" t="s">
        <v>17</v>
      </c>
      <c r="V2" s="35"/>
      <c r="W2" s="36" t="s">
        <v>18</v>
      </c>
    </row>
    <row r="3" spans="1:23" x14ac:dyDescent="0.25">
      <c r="A3" s="78" t="s">
        <v>23</v>
      </c>
      <c r="B3" s="38"/>
      <c r="C3" s="39"/>
      <c r="D3" s="39"/>
      <c r="E3" s="39"/>
      <c r="F3" s="79"/>
      <c r="G3" s="39"/>
      <c r="H3" s="106"/>
      <c r="I3" s="49"/>
      <c r="J3" s="160"/>
      <c r="K3" s="154"/>
      <c r="L3" s="43"/>
      <c r="M3" s="56"/>
      <c r="N3" s="58"/>
      <c r="O3" s="80"/>
      <c r="P3" s="51"/>
      <c r="Q3" s="61"/>
      <c r="R3" s="51"/>
      <c r="S3" s="61"/>
      <c r="T3" s="51"/>
      <c r="U3" s="61"/>
      <c r="V3" s="51"/>
      <c r="W3" s="61"/>
    </row>
    <row r="4" spans="1:23" x14ac:dyDescent="0.25">
      <c r="A4" s="81"/>
      <c r="B4" s="82"/>
      <c r="C4" s="81"/>
      <c r="D4" s="81"/>
      <c r="E4" s="81"/>
      <c r="F4" s="83"/>
      <c r="G4" s="83"/>
      <c r="H4" s="106"/>
      <c r="I4" s="169"/>
      <c r="J4" s="159"/>
      <c r="K4" s="159"/>
      <c r="L4" s="43" t="s">
        <v>27</v>
      </c>
      <c r="M4" s="70">
        <v>0</v>
      </c>
      <c r="N4" s="48" t="s">
        <v>46</v>
      </c>
      <c r="O4" s="36">
        <v>103000</v>
      </c>
      <c r="P4" s="35" t="s">
        <v>38</v>
      </c>
      <c r="Q4" s="84"/>
      <c r="R4" s="35" t="s">
        <v>38</v>
      </c>
      <c r="S4" s="84"/>
      <c r="T4" s="35" t="s">
        <v>38</v>
      </c>
      <c r="U4" s="36">
        <v>999999</v>
      </c>
      <c r="V4" s="35" t="s">
        <v>38</v>
      </c>
      <c r="W4" s="84"/>
    </row>
    <row r="5" spans="1:23" x14ac:dyDescent="0.25">
      <c r="A5" s="81"/>
      <c r="B5" s="82"/>
      <c r="C5" s="81"/>
      <c r="D5" s="81"/>
      <c r="E5" s="81"/>
      <c r="F5" s="83"/>
      <c r="G5" s="83"/>
      <c r="H5" s="106"/>
      <c r="I5" s="169"/>
      <c r="J5" s="159"/>
      <c r="K5" s="159"/>
      <c r="L5" s="43" t="s">
        <v>27</v>
      </c>
      <c r="M5" s="70"/>
      <c r="N5" s="48" t="s">
        <v>46</v>
      </c>
      <c r="O5" s="36">
        <v>103000</v>
      </c>
      <c r="P5" s="35" t="s">
        <v>38</v>
      </c>
      <c r="Q5" s="84"/>
      <c r="R5" s="35" t="s">
        <v>38</v>
      </c>
      <c r="S5" s="84"/>
      <c r="T5" s="35" t="s">
        <v>38</v>
      </c>
      <c r="U5" s="36">
        <v>999999</v>
      </c>
      <c r="V5" s="35" t="s">
        <v>38</v>
      </c>
      <c r="W5" s="84"/>
    </row>
    <row r="6" spans="1:23" x14ac:dyDescent="0.25">
      <c r="A6" s="81"/>
      <c r="B6" s="82"/>
      <c r="C6" s="81"/>
      <c r="D6" s="81"/>
      <c r="E6" s="81"/>
      <c r="F6" s="83"/>
      <c r="G6" s="83"/>
      <c r="H6" s="106"/>
      <c r="I6" s="169"/>
      <c r="J6" s="159"/>
      <c r="K6" s="159"/>
      <c r="L6" s="43" t="s">
        <v>27</v>
      </c>
      <c r="M6" s="70"/>
      <c r="N6" s="48" t="s">
        <v>46</v>
      </c>
      <c r="O6" s="36">
        <v>103000</v>
      </c>
      <c r="P6" s="35" t="s">
        <v>38</v>
      </c>
      <c r="Q6" s="84"/>
      <c r="R6" s="35" t="s">
        <v>38</v>
      </c>
      <c r="S6" s="84"/>
      <c r="T6" s="35" t="s">
        <v>38</v>
      </c>
      <c r="U6" s="36">
        <v>999999</v>
      </c>
      <c r="V6" s="35" t="s">
        <v>38</v>
      </c>
      <c r="W6" s="84"/>
    </row>
    <row r="7" spans="1:23" x14ac:dyDescent="0.25">
      <c r="A7" s="81"/>
      <c r="B7" s="82"/>
      <c r="C7" s="81"/>
      <c r="D7" s="81"/>
      <c r="E7" s="81"/>
      <c r="F7" s="83"/>
      <c r="G7" s="83"/>
      <c r="H7" s="106"/>
      <c r="I7" s="169"/>
      <c r="J7" s="159"/>
      <c r="K7" s="159"/>
      <c r="L7" s="43" t="s">
        <v>27</v>
      </c>
      <c r="M7" s="70"/>
      <c r="N7" s="48" t="s">
        <v>46</v>
      </c>
      <c r="O7" s="36">
        <v>103000</v>
      </c>
      <c r="P7" s="35" t="s">
        <v>38</v>
      </c>
      <c r="Q7" s="84"/>
      <c r="R7" s="35" t="s">
        <v>38</v>
      </c>
      <c r="S7" s="84"/>
      <c r="T7" s="35" t="s">
        <v>38</v>
      </c>
      <c r="U7" s="36">
        <v>999999</v>
      </c>
      <c r="V7" s="35" t="s">
        <v>38</v>
      </c>
      <c r="W7" s="84"/>
    </row>
    <row r="8" spans="1:23" x14ac:dyDescent="0.25">
      <c r="A8" s="85"/>
      <c r="B8" s="86"/>
      <c r="C8" s="85"/>
      <c r="D8" s="85"/>
      <c r="E8" s="85"/>
      <c r="F8" s="87"/>
      <c r="G8" s="87"/>
      <c r="H8" s="106"/>
      <c r="I8" s="169"/>
      <c r="J8" s="159"/>
      <c r="K8" s="159"/>
      <c r="L8" s="43" t="s">
        <v>27</v>
      </c>
      <c r="M8" s="70"/>
      <c r="N8" s="48" t="s">
        <v>46</v>
      </c>
      <c r="O8" s="36">
        <v>103000</v>
      </c>
      <c r="P8" s="35" t="s">
        <v>38</v>
      </c>
      <c r="Q8" s="84"/>
      <c r="R8" s="35" t="s">
        <v>38</v>
      </c>
      <c r="S8" s="84"/>
      <c r="T8" s="35" t="s">
        <v>38</v>
      </c>
      <c r="U8" s="36">
        <v>999999</v>
      </c>
      <c r="V8" s="35" t="s">
        <v>38</v>
      </c>
      <c r="W8" s="84"/>
    </row>
    <row r="9" spans="1:23" ht="15.75" thickBot="1" x14ac:dyDescent="0.3">
      <c r="A9" s="85"/>
      <c r="B9" s="86"/>
      <c r="C9" s="85"/>
      <c r="D9" s="85"/>
      <c r="E9" s="85"/>
      <c r="F9" s="87"/>
      <c r="G9" s="87"/>
      <c r="H9" s="106"/>
      <c r="I9" s="169"/>
      <c r="J9" s="159"/>
      <c r="K9" s="159"/>
      <c r="L9" s="55" t="s">
        <v>27</v>
      </c>
      <c r="M9" s="150">
        <v>0</v>
      </c>
      <c r="N9" s="48" t="s">
        <v>46</v>
      </c>
      <c r="O9" s="36">
        <v>103000</v>
      </c>
      <c r="P9" s="35" t="s">
        <v>38</v>
      </c>
      <c r="Q9" s="84"/>
      <c r="R9" s="35" t="s">
        <v>38</v>
      </c>
      <c r="S9" s="84"/>
      <c r="T9" s="35" t="s">
        <v>38</v>
      </c>
      <c r="U9" s="36">
        <v>999999</v>
      </c>
      <c r="V9" s="35" t="s">
        <v>38</v>
      </c>
      <c r="W9" s="84"/>
    </row>
    <row r="10" spans="1:23" x14ac:dyDescent="0.25">
      <c r="A10" s="43" t="s">
        <v>28</v>
      </c>
      <c r="B10" s="53"/>
      <c r="C10" s="43"/>
      <c r="D10" s="43"/>
      <c r="E10" s="43"/>
      <c r="F10" s="88"/>
      <c r="G10" s="39"/>
      <c r="H10" s="106"/>
      <c r="I10" s="167"/>
      <c r="J10" s="159"/>
      <c r="K10" s="159"/>
      <c r="L10" s="43" t="s">
        <v>27</v>
      </c>
      <c r="M10" s="151">
        <f>SUM(M4:M9)</f>
        <v>0</v>
      </c>
      <c r="N10" s="48" t="s">
        <v>46</v>
      </c>
      <c r="O10" s="89"/>
      <c r="P10" s="60"/>
      <c r="Q10" s="38"/>
      <c r="R10" s="51"/>
      <c r="S10" s="38"/>
      <c r="T10" s="51"/>
      <c r="U10" s="38"/>
      <c r="V10" s="51"/>
      <c r="W10" s="38"/>
    </row>
    <row r="11" spans="1:23" x14ac:dyDescent="0.25">
      <c r="A11" s="43"/>
      <c r="B11" s="53"/>
      <c r="C11" s="43"/>
      <c r="D11" s="43"/>
      <c r="E11" s="43"/>
      <c r="F11" s="88"/>
      <c r="G11" s="39"/>
      <c r="H11" s="106"/>
      <c r="I11" s="49"/>
      <c r="J11" s="160"/>
      <c r="K11" s="160"/>
      <c r="L11" s="43"/>
      <c r="M11" s="90"/>
      <c r="N11" s="42"/>
      <c r="O11" s="89"/>
      <c r="P11" s="60"/>
      <c r="Q11" s="38"/>
      <c r="R11" s="51"/>
      <c r="S11" s="38"/>
      <c r="T11" s="51"/>
      <c r="U11" s="38"/>
      <c r="V11" s="51"/>
      <c r="W11" s="38"/>
    </row>
    <row r="12" spans="1:23" ht="15.75" thickBot="1" x14ac:dyDescent="0.3">
      <c r="A12" s="78" t="s">
        <v>41</v>
      </c>
      <c r="B12" s="38"/>
      <c r="C12" s="39"/>
      <c r="D12" s="39"/>
      <c r="E12" s="39"/>
      <c r="F12" s="79"/>
      <c r="G12" s="39"/>
      <c r="H12" s="104"/>
      <c r="I12" s="171"/>
      <c r="J12" s="159"/>
      <c r="K12" s="159"/>
      <c r="L12" s="43" t="s">
        <v>27</v>
      </c>
      <c r="M12" s="144">
        <f>M10+'Page 1'!P42+'Page 1'!P33+'Page 1'!P27+'Page 1'!P22</f>
        <v>0</v>
      </c>
      <c r="N12" s="48" t="s">
        <v>46</v>
      </c>
      <c r="O12" s="92"/>
      <c r="P12" s="93"/>
      <c r="Q12" s="94"/>
      <c r="R12" s="95"/>
      <c r="S12" s="94"/>
      <c r="T12" s="95"/>
      <c r="U12" s="94"/>
      <c r="V12" s="95"/>
      <c r="W12" s="94"/>
    </row>
    <row r="13" spans="1:23" ht="15.75" thickTop="1" x14ac:dyDescent="0.25">
      <c r="A13" s="96"/>
      <c r="B13" s="94"/>
      <c r="C13" s="97"/>
      <c r="D13" s="97"/>
      <c r="E13" s="97"/>
      <c r="F13" s="98"/>
      <c r="G13" s="97"/>
      <c r="H13" s="106"/>
      <c r="I13" s="49"/>
      <c r="J13" s="105"/>
      <c r="K13" s="105"/>
      <c r="L13" s="99"/>
      <c r="M13" s="100"/>
      <c r="N13" s="99"/>
      <c r="O13" s="101"/>
      <c r="P13" s="95"/>
      <c r="Q13" s="102"/>
      <c r="R13" s="95"/>
      <c r="S13" s="102"/>
      <c r="T13" s="95"/>
      <c r="U13" s="102"/>
      <c r="V13" s="95"/>
      <c r="W13" s="102"/>
    </row>
    <row r="14" spans="1:23" ht="15.75" customHeight="1" thickBot="1" x14ac:dyDescent="0.3">
      <c r="A14" s="69" t="s">
        <v>39</v>
      </c>
      <c r="B14" s="94"/>
      <c r="C14" s="157" t="s">
        <v>68</v>
      </c>
      <c r="D14" s="91"/>
      <c r="E14" s="91"/>
      <c r="F14" s="103"/>
      <c r="G14" s="91"/>
      <c r="H14" s="104"/>
      <c r="I14" s="172"/>
      <c r="J14" s="159"/>
      <c r="K14" s="159"/>
      <c r="L14" s="99"/>
      <c r="M14" s="152">
        <v>0</v>
      </c>
      <c r="N14" s="48" t="s">
        <v>46</v>
      </c>
      <c r="O14" s="188" t="s">
        <v>58</v>
      </c>
      <c r="P14" s="188"/>
      <c r="Q14" s="188"/>
      <c r="R14" s="188"/>
      <c r="S14" s="188"/>
      <c r="T14" s="188"/>
      <c r="U14" s="188"/>
      <c r="V14" s="188"/>
      <c r="W14" s="188"/>
    </row>
    <row r="15" spans="1:23" x14ac:dyDescent="0.25">
      <c r="A15" s="97"/>
      <c r="B15" s="94"/>
      <c r="C15" s="97"/>
      <c r="D15" s="97"/>
      <c r="E15" s="97"/>
      <c r="F15" s="98"/>
      <c r="G15" s="97"/>
      <c r="H15" s="104"/>
      <c r="I15" s="105"/>
      <c r="J15" s="159"/>
      <c r="K15" s="159"/>
      <c r="L15" s="99"/>
      <c r="M15" s="99"/>
      <c r="N15" s="48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1:23" ht="15.75" thickBot="1" x14ac:dyDescent="0.3">
      <c r="A16" s="96" t="s">
        <v>61</v>
      </c>
      <c r="B16" s="94"/>
      <c r="C16" s="97"/>
      <c r="D16" s="97"/>
      <c r="E16" s="97"/>
      <c r="F16" s="98"/>
      <c r="G16" s="97"/>
      <c r="H16" s="106"/>
      <c r="I16" s="173"/>
      <c r="J16" s="159"/>
      <c r="K16" s="159"/>
      <c r="L16" s="5"/>
      <c r="M16" s="145">
        <f>M12+M14</f>
        <v>0</v>
      </c>
      <c r="N16" s="48" t="s">
        <v>46</v>
      </c>
      <c r="O16" s="107"/>
      <c r="P16" s="93"/>
      <c r="Q16" s="108"/>
      <c r="R16" s="95"/>
      <c r="S16" s="108"/>
      <c r="T16" s="95"/>
      <c r="U16" s="108"/>
      <c r="V16" s="95"/>
      <c r="W16" s="108"/>
    </row>
    <row r="17" spans="1:23" ht="15.75" thickTop="1" x14ac:dyDescent="0.25">
      <c r="A17" s="109" t="s">
        <v>44</v>
      </c>
      <c r="B17" s="2"/>
      <c r="C17" s="1"/>
      <c r="D17" s="1"/>
      <c r="E17" s="1"/>
      <c r="F17" s="75"/>
      <c r="G17" s="1"/>
      <c r="H17" s="1"/>
      <c r="I17" s="5"/>
      <c r="J17" s="5"/>
      <c r="K17" s="162"/>
      <c r="L17" s="5"/>
      <c r="M17" s="5"/>
      <c r="N17" s="5"/>
      <c r="O17" s="9"/>
      <c r="P17" s="6"/>
      <c r="Q17" s="2"/>
      <c r="R17" s="7"/>
      <c r="S17" s="2"/>
      <c r="T17" s="7"/>
      <c r="U17" s="2"/>
      <c r="V17" s="7"/>
      <c r="W17" s="2"/>
    </row>
    <row r="18" spans="1:23" x14ac:dyDescent="0.25">
      <c r="A18" s="110" t="s">
        <v>42</v>
      </c>
      <c r="B18" s="2"/>
      <c r="C18" s="1"/>
      <c r="D18" s="1"/>
      <c r="E18" s="1"/>
      <c r="F18" s="75"/>
      <c r="G18" s="1"/>
      <c r="H18" s="1"/>
      <c r="I18" s="5"/>
      <c r="J18" s="5"/>
      <c r="K18" s="162"/>
      <c r="L18" s="5"/>
      <c r="M18" s="5"/>
      <c r="N18" s="5"/>
      <c r="O18" s="9"/>
      <c r="P18" s="6"/>
      <c r="Q18" s="2"/>
      <c r="R18" s="7"/>
      <c r="S18" s="2"/>
      <c r="T18" s="7"/>
      <c r="U18" s="2"/>
      <c r="V18" s="7"/>
      <c r="W18" s="2"/>
    </row>
    <row r="19" spans="1:23" x14ac:dyDescent="0.25">
      <c r="A19" s="1"/>
      <c r="B19" s="2"/>
      <c r="C19" s="1"/>
      <c r="D19" s="1"/>
      <c r="E19" s="1"/>
      <c r="F19" s="75"/>
      <c r="G19" s="1"/>
      <c r="H19" s="1"/>
      <c r="I19" s="5"/>
      <c r="J19" s="5"/>
      <c r="K19" s="162"/>
      <c r="L19" s="5"/>
      <c r="M19" s="5"/>
      <c r="N19" s="5"/>
      <c r="O19" s="9"/>
      <c r="P19" s="6"/>
      <c r="Q19" s="2"/>
      <c r="R19" s="7"/>
      <c r="S19" s="2"/>
      <c r="T19" s="7"/>
      <c r="U19" s="2"/>
      <c r="V19" s="7"/>
      <c r="W19" s="2"/>
    </row>
    <row r="20" spans="1:23" x14ac:dyDescent="0.25">
      <c r="A20" s="1"/>
      <c r="B20" s="2"/>
      <c r="C20" s="1"/>
      <c r="D20" s="1"/>
      <c r="E20" s="1"/>
      <c r="F20" s="75"/>
      <c r="G20" s="1"/>
      <c r="H20" s="1"/>
      <c r="I20" s="5"/>
      <c r="J20" s="5"/>
      <c r="K20" s="162"/>
      <c r="L20" s="5"/>
      <c r="M20" s="5"/>
      <c r="N20" s="5"/>
      <c r="O20" s="9"/>
      <c r="P20" s="6"/>
      <c r="Q20" s="2"/>
      <c r="R20" s="7"/>
      <c r="S20" s="2"/>
      <c r="T20" s="7"/>
      <c r="U20" s="2"/>
      <c r="V20" s="7"/>
      <c r="W20" s="2"/>
    </row>
    <row r="21" spans="1:23" x14ac:dyDescent="0.25">
      <c r="A21" s="15"/>
      <c r="B21" s="11"/>
      <c r="C21" s="15"/>
      <c r="D21" s="15"/>
      <c r="E21" s="15"/>
      <c r="F21" s="111"/>
      <c r="G21" s="15"/>
      <c r="H21" s="1"/>
      <c r="I21" s="5"/>
      <c r="J21" s="5"/>
      <c r="K21" s="162"/>
      <c r="L21" s="5"/>
      <c r="M21" s="5"/>
      <c r="N21" s="5"/>
      <c r="O21" s="9"/>
      <c r="P21" s="6"/>
      <c r="Q21" s="2"/>
      <c r="R21" s="7"/>
      <c r="S21" s="2"/>
      <c r="T21" s="7"/>
      <c r="U21" s="2"/>
      <c r="V21" s="7"/>
      <c r="W21" s="2"/>
    </row>
    <row r="22" spans="1:23" x14ac:dyDescent="0.25">
      <c r="A22" s="1" t="s">
        <v>24</v>
      </c>
      <c r="B22" s="2"/>
      <c r="C22" s="1"/>
      <c r="D22" s="1"/>
      <c r="E22" s="1"/>
      <c r="F22" s="75"/>
      <c r="G22" s="1"/>
      <c r="H22" s="1"/>
      <c r="I22" s="5"/>
      <c r="J22" s="5"/>
      <c r="K22" s="162"/>
      <c r="L22" s="5"/>
      <c r="M22" s="5"/>
      <c r="N22" s="5"/>
      <c r="O22" s="9"/>
      <c r="P22" s="6"/>
      <c r="Q22" s="2"/>
      <c r="R22" s="7"/>
      <c r="S22" s="2"/>
      <c r="T22" s="7"/>
      <c r="U22" s="2"/>
      <c r="V22" s="7"/>
      <c r="W22" s="2"/>
    </row>
    <row r="23" spans="1:23" x14ac:dyDescent="0.25">
      <c r="A23" s="1"/>
      <c r="B23" s="2"/>
      <c r="C23" s="1"/>
      <c r="D23" s="1"/>
      <c r="E23" s="1"/>
      <c r="F23" s="75"/>
      <c r="G23" s="1"/>
      <c r="H23" s="1"/>
      <c r="I23" s="5"/>
      <c r="J23" s="5"/>
      <c r="K23" s="162"/>
      <c r="L23" s="5"/>
      <c r="M23" s="5"/>
      <c r="N23" s="5"/>
      <c r="O23" s="9"/>
      <c r="P23" s="6"/>
      <c r="Q23" s="2"/>
      <c r="R23" s="7"/>
      <c r="S23" s="2"/>
      <c r="T23" s="7"/>
      <c r="U23" s="2"/>
      <c r="V23" s="7"/>
      <c r="W23" s="2"/>
    </row>
    <row r="24" spans="1:23" x14ac:dyDescent="0.25">
      <c r="A24" s="97" t="s">
        <v>31</v>
      </c>
      <c r="B24" s="2"/>
      <c r="C24" s="1"/>
      <c r="D24" s="1"/>
      <c r="E24" s="1"/>
      <c r="F24" s="75"/>
      <c r="G24" s="1"/>
      <c r="H24" s="1"/>
      <c r="I24" s="5"/>
      <c r="J24" s="5"/>
      <c r="K24" s="5"/>
      <c r="L24" s="5"/>
      <c r="M24" s="5"/>
      <c r="N24" s="5"/>
      <c r="O24" s="9"/>
      <c r="P24" s="6"/>
      <c r="Q24" s="2"/>
      <c r="R24" s="7"/>
      <c r="S24" s="2"/>
      <c r="T24" s="7"/>
      <c r="U24" s="2"/>
      <c r="V24" s="7"/>
      <c r="W24" s="2"/>
    </row>
    <row r="25" spans="1:23" x14ac:dyDescent="0.25">
      <c r="A25" s="112"/>
      <c r="B25" s="2"/>
      <c r="C25" s="1"/>
      <c r="D25" s="1"/>
      <c r="E25" s="1"/>
      <c r="F25" s="75"/>
      <c r="G25" s="1"/>
      <c r="H25" s="1"/>
      <c r="I25" s="5"/>
      <c r="J25" s="5"/>
      <c r="K25" s="5"/>
      <c r="L25" s="5"/>
      <c r="M25" s="5"/>
      <c r="N25" s="5"/>
      <c r="O25" s="9"/>
      <c r="P25" s="6"/>
      <c r="Q25" s="2"/>
      <c r="R25" s="7"/>
      <c r="S25" s="2"/>
      <c r="T25" s="7"/>
      <c r="U25" s="2"/>
      <c r="V25" s="7"/>
      <c r="W25" s="2"/>
    </row>
    <row r="26" spans="1:23" x14ac:dyDescent="0.25">
      <c r="A26" s="113" t="s">
        <v>32</v>
      </c>
      <c r="B26" s="114"/>
      <c r="C26" s="115"/>
      <c r="D26" s="115"/>
      <c r="E26" s="115"/>
      <c r="F26" s="116"/>
      <c r="G26" s="115"/>
      <c r="H26" s="115"/>
      <c r="I26" s="117"/>
      <c r="J26" s="117"/>
      <c r="K26" s="117"/>
      <c r="L26" s="117"/>
      <c r="M26" s="117"/>
      <c r="N26" s="117"/>
      <c r="O26" s="118" t="s">
        <v>33</v>
      </c>
      <c r="P26" s="119"/>
      <c r="Q26" s="114"/>
      <c r="R26" s="120"/>
      <c r="S26" s="114"/>
      <c r="T26" s="120"/>
      <c r="U26" s="114"/>
      <c r="V26" s="120"/>
      <c r="W26" s="121"/>
    </row>
    <row r="27" spans="1:23" x14ac:dyDescent="0.25">
      <c r="A27" s="122"/>
      <c r="B27" s="123"/>
      <c r="C27" s="71"/>
      <c r="D27" s="71"/>
      <c r="E27" s="71"/>
      <c r="F27" s="72"/>
      <c r="G27" s="71"/>
      <c r="H27" s="71"/>
      <c r="I27" s="73"/>
      <c r="J27" s="73"/>
      <c r="K27" s="73"/>
      <c r="L27" s="73"/>
      <c r="M27" s="73"/>
      <c r="N27" s="74"/>
      <c r="O27" s="124"/>
      <c r="P27" s="125"/>
      <c r="Q27" s="123"/>
      <c r="R27" s="7"/>
      <c r="S27" s="123"/>
      <c r="T27" s="7"/>
      <c r="U27" s="123"/>
      <c r="V27" s="7"/>
      <c r="W27" s="126"/>
    </row>
    <row r="28" spans="1:23" x14ac:dyDescent="0.25">
      <c r="A28" s="127"/>
      <c r="B28" s="128"/>
      <c r="C28" s="129"/>
      <c r="D28" s="129"/>
      <c r="E28" s="129"/>
      <c r="F28" s="130"/>
      <c r="G28" s="129"/>
      <c r="H28" s="129"/>
      <c r="I28" s="131"/>
      <c r="J28" s="131"/>
      <c r="K28" s="131"/>
      <c r="L28" s="131"/>
      <c r="M28" s="131"/>
      <c r="N28" s="74"/>
      <c r="O28" s="132" t="s">
        <v>37</v>
      </c>
      <c r="P28" s="7"/>
      <c r="Q28" s="17"/>
      <c r="R28" s="12"/>
      <c r="S28" s="11"/>
      <c r="T28" s="12"/>
      <c r="U28" s="11"/>
      <c r="V28" s="12"/>
      <c r="W28" s="133"/>
    </row>
    <row r="29" spans="1:23" x14ac:dyDescent="0.25">
      <c r="A29" s="153" t="s">
        <v>34</v>
      </c>
      <c r="B29" s="17"/>
      <c r="C29" s="14"/>
      <c r="D29" s="14"/>
      <c r="E29" s="14"/>
      <c r="F29" s="135"/>
      <c r="G29" s="14"/>
      <c r="H29" s="14"/>
      <c r="I29" s="136" t="s">
        <v>35</v>
      </c>
      <c r="J29" s="136"/>
      <c r="K29" s="136"/>
      <c r="L29" s="136"/>
      <c r="M29" s="136" t="s">
        <v>62</v>
      </c>
      <c r="N29" s="74"/>
      <c r="O29" s="124"/>
      <c r="P29" s="125"/>
      <c r="Q29" s="123"/>
      <c r="R29" s="7"/>
      <c r="S29" s="123"/>
      <c r="T29" s="7"/>
      <c r="U29" s="123"/>
      <c r="V29" s="7"/>
      <c r="W29" s="126"/>
    </row>
    <row r="30" spans="1:23" x14ac:dyDescent="0.25">
      <c r="A30" s="134"/>
      <c r="B30" s="17"/>
      <c r="C30" s="14"/>
      <c r="D30" s="14"/>
      <c r="E30" s="14"/>
      <c r="F30" s="135"/>
      <c r="G30" s="14"/>
      <c r="H30" s="14"/>
      <c r="I30" s="136"/>
      <c r="J30" s="136"/>
      <c r="K30" s="136"/>
      <c r="L30" s="136"/>
      <c r="M30" s="136"/>
      <c r="N30" s="74"/>
      <c r="O30" s="132"/>
      <c r="P30" s="7"/>
      <c r="Q30" s="17"/>
      <c r="R30" s="7"/>
      <c r="S30" s="17"/>
      <c r="T30" s="7"/>
      <c r="U30" s="17"/>
      <c r="V30" s="7"/>
      <c r="W30" s="137"/>
    </row>
    <row r="31" spans="1:23" x14ac:dyDescent="0.25">
      <c r="A31" s="138"/>
      <c r="B31" s="11"/>
      <c r="C31" s="15"/>
      <c r="D31" s="15"/>
      <c r="E31" s="15"/>
      <c r="F31" s="111"/>
      <c r="G31" s="15"/>
      <c r="H31" s="15"/>
      <c r="I31" s="16"/>
      <c r="J31" s="16"/>
      <c r="K31" s="16"/>
      <c r="L31" s="16"/>
      <c r="M31" s="16"/>
      <c r="N31" s="74"/>
      <c r="O31" s="132" t="s">
        <v>60</v>
      </c>
      <c r="P31" s="7"/>
      <c r="Q31" s="17"/>
      <c r="R31" s="12"/>
      <c r="S31" s="11"/>
      <c r="T31" s="12"/>
      <c r="U31" s="11"/>
      <c r="V31" s="12"/>
      <c r="W31" s="133"/>
    </row>
    <row r="32" spans="1:23" x14ac:dyDescent="0.25">
      <c r="A32" s="138" t="s">
        <v>36</v>
      </c>
      <c r="B32" s="11"/>
      <c r="C32" s="15"/>
      <c r="D32" s="15"/>
      <c r="E32" s="15"/>
      <c r="F32" s="111"/>
      <c r="G32" s="15"/>
      <c r="H32" s="15"/>
      <c r="I32" s="16"/>
      <c r="J32" s="16"/>
      <c r="K32" s="16"/>
      <c r="L32" s="16"/>
      <c r="M32" s="16"/>
      <c r="N32" s="139"/>
      <c r="O32" s="140"/>
      <c r="P32" s="12"/>
      <c r="Q32" s="11"/>
      <c r="R32" s="141"/>
      <c r="S32" s="18"/>
      <c r="T32" s="141"/>
      <c r="U32" s="18"/>
      <c r="V32" s="141"/>
      <c r="W32" s="142"/>
    </row>
    <row r="33" spans="1:23" x14ac:dyDescent="0.25">
      <c r="A33" s="1"/>
      <c r="B33" s="2"/>
      <c r="C33" s="1"/>
      <c r="D33" s="1"/>
      <c r="E33" s="1"/>
      <c r="F33" s="75"/>
      <c r="G33" s="1"/>
      <c r="H33" s="1"/>
      <c r="I33" s="5"/>
      <c r="J33" s="5"/>
      <c r="K33" s="5"/>
      <c r="L33" s="5"/>
      <c r="M33" s="5"/>
      <c r="N33" s="5"/>
      <c r="O33" s="9"/>
      <c r="P33" s="6"/>
      <c r="Q33" s="2"/>
      <c r="R33" s="7"/>
      <c r="S33" s="2"/>
      <c r="T33" s="7"/>
      <c r="U33" s="2"/>
      <c r="V33" s="7"/>
      <c r="W33" s="2"/>
    </row>
    <row r="34" spans="1:23" ht="15.75" x14ac:dyDescent="0.25">
      <c r="A34" s="143" t="s">
        <v>66</v>
      </c>
      <c r="B34" s="2"/>
      <c r="C34" s="1"/>
      <c r="D34" s="1"/>
      <c r="E34" s="1"/>
      <c r="F34" s="75"/>
      <c r="G34" s="1"/>
      <c r="H34" s="1"/>
      <c r="I34" s="5"/>
      <c r="J34" s="5"/>
      <c r="K34" s="5"/>
      <c r="L34" s="5"/>
      <c r="M34" s="5"/>
      <c r="N34" s="5"/>
      <c r="O34" s="9"/>
      <c r="P34" s="6"/>
      <c r="Q34" s="2"/>
      <c r="R34" s="7"/>
      <c r="S34" s="2"/>
      <c r="T34" s="7"/>
      <c r="U34" s="2"/>
      <c r="V34" s="7"/>
      <c r="W34" s="2"/>
    </row>
  </sheetData>
  <mergeCells count="1">
    <mergeCell ref="O14:W15"/>
  </mergeCells>
  <dataValidations count="1">
    <dataValidation type="textLength" operator="equal" allowBlank="1" showInputMessage="1" showErrorMessage="1" sqref="M10 M12 M16 O4:O9 U4:U9">
      <formula1>0</formula1>
    </dataValidation>
  </dataValidation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2 - Total &amp; Approval</vt:lpstr>
      <vt:lpstr>'Page 1'!Print_Area</vt:lpstr>
    </vt:vector>
  </TitlesOfParts>
  <Company>Thompson Rivers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evandermeulen</cp:lastModifiedBy>
  <cp:lastPrinted>2019-05-29T17:24:23Z</cp:lastPrinted>
  <dcterms:created xsi:type="dcterms:W3CDTF">2014-07-07T19:33:21Z</dcterms:created>
  <dcterms:modified xsi:type="dcterms:W3CDTF">2022-06-15T16:48:39Z</dcterms:modified>
</cp:coreProperties>
</file>